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defaultThemeVersion="124226"/>
  <bookViews>
    <workbookView xWindow="11340" yWindow="0" windowWidth="20490" windowHeight="7365" tabRatio="922"/>
  </bookViews>
  <sheets>
    <sheet name="Cover" sheetId="59" r:id="rId1"/>
    <sheet name="Quarterly PL_IFRS" sheetId="60" r:id="rId2"/>
    <sheet name="Yearly PL_IFRS" sheetId="63" r:id="rId3"/>
    <sheet name="Quarterly BS_IFRS" sheetId="64" r:id="rId4"/>
    <sheet name="Yearly BS_IFRS" sheetId="61" r:id="rId5"/>
    <sheet name="Quaterly CF_IFRS" sheetId="65" r:id="rId6"/>
    <sheet name="Adjusted profit_IFRS" sheetId="62" r:id="rId7"/>
    <sheet name="Cover_JGAAP" sheetId="82" r:id="rId8"/>
    <sheet name="Quarterly PL_JGAAP" sheetId="83" r:id="rId9"/>
    <sheet name="Yearly PL_JGAAP" sheetId="84" r:id="rId10"/>
    <sheet name="Quarterly BS_JGAAP" sheetId="85" r:id="rId11"/>
    <sheet name="Yearly BS_JGAAP" sheetId="86" r:id="rId12"/>
    <sheet name="Quaterly CF_JGAAP" sheetId="87" r:id="rId13"/>
    <sheet name="Yearly CF_JGAAP" sheetId="88" r:id="rId14"/>
    <sheet name="XTA_EXCEL_LINK_WORKSHEET" sheetId="89" state="veryHidden" r:id="rId15"/>
  </sheets>
  <definedNames>
    <definedName name="AS2DocOpenMode" hidden="1">"AS2DocumentEdit"</definedName>
    <definedName name="_xlnm.Print_Area" localSheetId="6">'Adjusted profit_IFRS'!$A$1:$U$16</definedName>
    <definedName name="_xlnm.Print_Area" localSheetId="7">Cover_JGAAP!$A$1:$C$13</definedName>
    <definedName name="_xlnm.Print_Area" localSheetId="3">'Quarterly BS_IFRS'!$A$1:$R$54</definedName>
    <definedName name="_xlnm.Print_Area" localSheetId="10">'Quarterly BS_JGAAP'!$A$1:$R$50</definedName>
    <definedName name="_xlnm.Print_Area" localSheetId="1">'Quarterly PL_IFRS'!$A$1:$W$108</definedName>
    <definedName name="_xlnm.Print_Area" localSheetId="8">'Quarterly PL_JGAAP'!$A$1:$S$104</definedName>
    <definedName name="_xlnm.Print_Area" localSheetId="5">'Quaterly CF_IFRS'!$A$1:$R$36</definedName>
    <definedName name="_xlnm.Print_Area" localSheetId="12">'Quaterly CF_JGAAP'!$A$1:$R$43</definedName>
    <definedName name="_xlnm.Print_Area" localSheetId="4">'Yearly BS_IFRS'!$A$1:$I$48</definedName>
    <definedName name="_xlnm.Print_Area" localSheetId="11">'Yearly BS_JGAAP'!$A$1:$M$46</definedName>
    <definedName name="_xlnm.Print_Area" localSheetId="13">'Yearly CF_JGAAP'!$A$1:$K$39</definedName>
    <definedName name="_xlnm.Print_Area" localSheetId="2">'Yearly PL_IFRS'!$A$1:$O$108</definedName>
    <definedName name="_xlnm.Print_Area" localSheetId="9">'Yearly PL_JGAAP'!$A$1:$M$106</definedName>
    <definedName name="XTA_EXCEL_LINK_100" hidden="1">'Quarterly PL_IFRS'!#REF!</definedName>
    <definedName name="XTA_EXCEL_LINK_1000" hidden="1">'Quarterly PL_IFRS'!#REF!</definedName>
    <definedName name="XTA_EXCEL_LINK_1001" hidden="1">'Quarterly PL_IFRS'!#REF!</definedName>
    <definedName name="XTA_EXCEL_LINK_1002" hidden="1">'Quarterly PL_IFRS'!#REF!</definedName>
    <definedName name="XTA_EXCEL_LINK_1003" hidden="1">'Quarterly PL_IFRS'!#REF!</definedName>
    <definedName name="XTA_EXCEL_LINK_1004" hidden="1">'Quarterly PL_IFRS'!#REF!</definedName>
    <definedName name="XTA_EXCEL_LINK_1005" hidden="1">'Quarterly PL_IFRS'!#REF!</definedName>
    <definedName name="XTA_EXCEL_LINK_1006" hidden="1">'Quarterly PL_IFRS'!#REF!</definedName>
    <definedName name="XTA_EXCEL_LINK_1008" hidden="1">'Quarterly PL_IFRS'!#REF!</definedName>
    <definedName name="XTA_EXCEL_LINK_1009" hidden="1">'Quarterly PL_IFRS'!#REF!</definedName>
    <definedName name="XTA_EXCEL_LINK_101" hidden="1">'Quarterly PL_IFRS'!#REF!</definedName>
    <definedName name="XTA_EXCEL_LINK_1010" hidden="1">'Quarterly PL_IFRS'!#REF!</definedName>
    <definedName name="XTA_EXCEL_LINK_1011" hidden="1">'Quarterly PL_IFRS'!#REF!</definedName>
    <definedName name="XTA_EXCEL_LINK_1013" hidden="1">'Quarterly PL_IFRS'!#REF!</definedName>
    <definedName name="XTA_EXCEL_LINK_102" hidden="1">'Quarterly PL_IFRS'!#REF!</definedName>
    <definedName name="XTA_EXCEL_LINK_103" hidden="1">'Quarterly PL_IFRS'!#REF!</definedName>
    <definedName name="XTA_EXCEL_LINK_104" hidden="1">'Quarterly PL_IFRS'!#REF!</definedName>
    <definedName name="XTA_EXCEL_LINK_105" hidden="1">'Quarterly PL_IFRS'!#REF!</definedName>
    <definedName name="XTA_EXCEL_LINK_106" hidden="1">'Quarterly PL_IFRS'!#REF!</definedName>
    <definedName name="XTA_EXCEL_LINK_1069" hidden="1">'Quarterly PL_IFRS'!#REF!</definedName>
    <definedName name="XTA_EXCEL_LINK_107" hidden="1">'Quarterly PL_IFRS'!#REF!</definedName>
    <definedName name="XTA_EXCEL_LINK_1070" hidden="1">'Quarterly PL_IFRS'!#REF!</definedName>
    <definedName name="XTA_EXCEL_LINK_1071" hidden="1">'Quarterly PL_IFRS'!#REF!</definedName>
    <definedName name="XTA_EXCEL_LINK_1072" hidden="1">'Quarterly PL_IFRS'!#REF!</definedName>
    <definedName name="XTA_EXCEL_LINK_1073" hidden="1">'Quarterly PL_IFRS'!#REF!</definedName>
    <definedName name="XTA_EXCEL_LINK_1074" hidden="1">'Quarterly PL_IFRS'!#REF!</definedName>
    <definedName name="XTA_EXCEL_LINK_1075" hidden="1">'Quarterly PL_IFRS'!#REF!</definedName>
    <definedName name="XTA_EXCEL_LINK_1076" hidden="1">'Quarterly PL_IFRS'!#REF!</definedName>
    <definedName name="XTA_EXCEL_LINK_1077" hidden="1">'Quarterly PL_IFRS'!#REF!</definedName>
    <definedName name="XTA_EXCEL_LINK_1078" hidden="1">'Quarterly PL_IFRS'!#REF!</definedName>
    <definedName name="XTA_EXCEL_LINK_1079" hidden="1">'Quarterly PL_IFRS'!#REF!</definedName>
    <definedName name="XTA_EXCEL_LINK_108" hidden="1">'Quarterly PL_IFRS'!#REF!</definedName>
    <definedName name="XTA_EXCEL_LINK_1080" hidden="1">'Quarterly PL_IFRS'!#REF!</definedName>
    <definedName name="XTA_EXCEL_LINK_1081" hidden="1">'Quarterly PL_IFRS'!#REF!</definedName>
    <definedName name="XTA_EXCEL_LINK_1082" hidden="1">'Quarterly PL_IFRS'!#REF!</definedName>
    <definedName name="XTA_EXCEL_LINK_1083" hidden="1">'Quarterly PL_IFRS'!#REF!</definedName>
    <definedName name="XTA_EXCEL_LINK_1084" hidden="1">'Quarterly PL_IFRS'!#REF!</definedName>
    <definedName name="XTA_EXCEL_LINK_109" hidden="1">'Quarterly PL_IFRS'!#REF!</definedName>
    <definedName name="XTA_EXCEL_LINK_110" hidden="1">'Quarterly PL_IFRS'!#REF!</definedName>
    <definedName name="XTA_EXCEL_LINK_1101" hidden="1">'Quarterly PL_IFRS'!#REF!</definedName>
    <definedName name="XTA_EXCEL_LINK_1102" hidden="1">'Quarterly PL_IFRS'!#REF!</definedName>
    <definedName name="XTA_EXCEL_LINK_1103" hidden="1">'Quarterly PL_IFRS'!#REF!</definedName>
    <definedName name="XTA_EXCEL_LINK_1104" hidden="1">'Quarterly PL_IFRS'!#REF!</definedName>
    <definedName name="XTA_EXCEL_LINK_1105" hidden="1">'Quarterly PL_IFRS'!#REF!</definedName>
    <definedName name="XTA_EXCEL_LINK_1108" hidden="1">'Quarterly PL_IFRS'!#REF!</definedName>
    <definedName name="XTA_EXCEL_LINK_1109" hidden="1">'Quarterly PL_IFRS'!#REF!</definedName>
    <definedName name="XTA_EXCEL_LINK_111" hidden="1">'Quarterly PL_IFRS'!#REF!</definedName>
    <definedName name="XTA_EXCEL_LINK_1110" hidden="1">'Quarterly PL_IFRS'!#REF!</definedName>
    <definedName name="XTA_EXCEL_LINK_112" hidden="1">'Quarterly PL_IFRS'!#REF!</definedName>
    <definedName name="XTA_EXCEL_LINK_1120" hidden="1">'Quarterly PL_IFRS'!#REF!</definedName>
    <definedName name="XTA_EXCEL_LINK_1121" hidden="1">'Quarterly PL_IFRS'!#REF!</definedName>
    <definedName name="XTA_EXCEL_LINK_1122" hidden="1">'Quarterly PL_IFRS'!#REF!</definedName>
    <definedName name="XTA_EXCEL_LINK_1123" hidden="1">'Quarterly PL_IFRS'!#REF!</definedName>
    <definedName name="XTA_EXCEL_LINK_1124" hidden="1">'Quarterly PL_IFRS'!#REF!</definedName>
    <definedName name="XTA_EXCEL_LINK_1125" hidden="1">'Quarterly PL_IFRS'!#REF!</definedName>
    <definedName name="XTA_EXCEL_LINK_1126" hidden="1">'Quarterly PL_IFRS'!#REF!</definedName>
    <definedName name="XTA_EXCEL_LINK_1127" hidden="1">'Quarterly PL_IFRS'!#REF!</definedName>
    <definedName name="XTA_EXCEL_LINK_1136" hidden="1">'Quarterly PL_IFRS'!$T$25</definedName>
    <definedName name="XTA_EXCEL_LINK_1365" hidden="1">'Quarterly PL_IFRS'!#REF!</definedName>
    <definedName name="XTA_EXCEL_LINK_1366" hidden="1">'Quarterly PL_IFRS'!#REF!</definedName>
    <definedName name="XTA_EXCEL_LINK_1367" hidden="1">'Quarterly PL_IFRS'!#REF!</definedName>
    <definedName name="XTA_EXCEL_LINK_1380" hidden="1">'Quarterly PL_IFRS'!#REF!</definedName>
    <definedName name="XTA_EXCEL_LINK_1381" hidden="1">'Quarterly PL_IFRS'!#REF!</definedName>
    <definedName name="XTA_EXCEL_LINK_1382" hidden="1">'Quarterly PL_IFRS'!#REF!</definedName>
    <definedName name="XTA_EXCEL_LINK_1395" hidden="1">'Quarterly PL_IFRS'!#REF!</definedName>
    <definedName name="XTA_EXCEL_LINK_1396" hidden="1">'Quarterly PL_IFRS'!#REF!</definedName>
    <definedName name="XTA_EXCEL_LINK_1397" hidden="1">'Quarterly PL_IFRS'!#REF!</definedName>
    <definedName name="XTA_EXCEL_LINK_149" hidden="1">'Quarterly PL_IFRS'!#REF!</definedName>
    <definedName name="XTA_EXCEL_LINK_150" hidden="1">'Quarterly PL_IFRS'!#REF!</definedName>
    <definedName name="XTA_EXCEL_LINK_151" hidden="1">'Quarterly PL_IFRS'!#REF!</definedName>
    <definedName name="XTA_EXCEL_LINK_152" hidden="1">'Quarterly PL_IFRS'!#REF!</definedName>
    <definedName name="XTA_EXCEL_LINK_153" hidden="1">'Quarterly PL_IFRS'!#REF!</definedName>
    <definedName name="XTA_EXCEL_LINK_154" hidden="1">'Quarterly PL_IFRS'!#REF!</definedName>
    <definedName name="XTA_EXCEL_LINK_155" hidden="1">'Quarterly PL_IFRS'!#REF!</definedName>
    <definedName name="XTA_EXCEL_LINK_156" hidden="1">'Quarterly PL_IFRS'!#REF!</definedName>
    <definedName name="XTA_EXCEL_LINK_157" hidden="1">'Quarterly PL_IFRS'!#REF!</definedName>
    <definedName name="XTA_EXCEL_LINK_158" hidden="1">'Quarterly PL_IFRS'!#REF!</definedName>
    <definedName name="XTA_EXCEL_LINK_159" hidden="1">'Quarterly PL_IFRS'!#REF!</definedName>
    <definedName name="XTA_EXCEL_LINK_160" hidden="1">'Quarterly PL_IFRS'!#REF!</definedName>
    <definedName name="XTA_EXCEL_LINK_161" hidden="1">'Quarterly PL_IFRS'!#REF!</definedName>
    <definedName name="XTA_EXCEL_LINK_162" hidden="1">'Quarterly PL_IFRS'!#REF!</definedName>
    <definedName name="XTA_EXCEL_LINK_163" hidden="1">'Quarterly PL_IFRS'!#REF!</definedName>
    <definedName name="XTA_EXCEL_LINK_164" hidden="1">'Quarterly PL_IFRS'!#REF!</definedName>
    <definedName name="XTA_EXCEL_LINK_1643" hidden="1">'Quarterly PL_IFRS'!$T$43</definedName>
    <definedName name="XTA_EXCEL_LINK_1644" hidden="1">'Quarterly PL_IFRS'!$T$44</definedName>
    <definedName name="XTA_EXCEL_LINK_1645" hidden="1">'Quarterly PL_IFRS'!$T$45</definedName>
    <definedName name="XTA_EXCEL_LINK_1646" hidden="1">'Quarterly PL_IFRS'!$T$46</definedName>
    <definedName name="XTA_EXCEL_LINK_1647" hidden="1">'Quarterly PL_IFRS'!$T$47</definedName>
    <definedName name="XTA_EXCEL_LINK_1648" hidden="1">'Quarterly PL_IFRS'!$T$48</definedName>
    <definedName name="XTA_EXCEL_LINK_1649" hidden="1">'Quarterly PL_IFRS'!$T$49</definedName>
    <definedName name="XTA_EXCEL_LINK_165" hidden="1">'Quarterly PL_IFRS'!#REF!</definedName>
    <definedName name="XTA_EXCEL_LINK_1650" hidden="1">'Quarterly PL_IFRS'!$T$50</definedName>
    <definedName name="XTA_EXCEL_LINK_1651" hidden="1">'Quarterly PL_IFRS'!$T$51</definedName>
    <definedName name="XTA_EXCEL_LINK_1652" hidden="1">'Quarterly PL_IFRS'!$T$52</definedName>
    <definedName name="XTA_EXCEL_LINK_1653" hidden="1">'Quarterly PL_IFRS'!$T$53</definedName>
    <definedName name="XTA_EXCEL_LINK_1654" hidden="1">'Quarterly PL_IFRS'!$T$54</definedName>
    <definedName name="XTA_EXCEL_LINK_1655" hidden="1">'Quarterly PL_IFRS'!$T$55</definedName>
    <definedName name="XTA_EXCEL_LINK_1656" hidden="1">'Quarterly PL_IFRS'!$T$56</definedName>
    <definedName name="XTA_EXCEL_LINK_1657" hidden="1">'Quarterly PL_IFRS'!$T$57</definedName>
    <definedName name="XTA_EXCEL_LINK_1658" hidden="1">'Quarterly PL_IFRS'!$T$58</definedName>
    <definedName name="XTA_EXCEL_LINK_1659" hidden="1">'Quarterly PL_IFRS'!$T$59</definedName>
    <definedName name="XTA_EXCEL_LINK_1662" hidden="1">'Quarterly PL_IFRS'!$T$61</definedName>
    <definedName name="XTA_EXCEL_LINK_1664" hidden="1">'Quarterly PL_IFRS'!$T$62</definedName>
    <definedName name="XTA_EXCEL_LINK_1666" hidden="1">'Quarterly PL_IFRS'!$T$63</definedName>
    <definedName name="XTA_EXCEL_LINK_1668" hidden="1">'Quarterly PL_IFRS'!$T$64</definedName>
    <definedName name="XTA_EXCEL_LINK_167" hidden="1">'Quarterly PL_IFRS'!#REF!</definedName>
    <definedName name="XTA_EXCEL_LINK_1670" hidden="1">'Quarterly PL_IFRS'!$T$65</definedName>
    <definedName name="XTA_EXCEL_LINK_1674" hidden="1">'Quarterly PL_IFRS'!$T$67</definedName>
    <definedName name="XTA_EXCEL_LINK_1676" hidden="1">'Quarterly PL_IFRS'!$T$68</definedName>
    <definedName name="XTA_EXCEL_LINK_1678" hidden="1">'Quarterly PL_IFRS'!$T$69</definedName>
    <definedName name="XTA_EXCEL_LINK_168" hidden="1">'Quarterly PL_IFRS'!#REF!</definedName>
    <definedName name="XTA_EXCEL_LINK_1682" hidden="1">'Quarterly PL_IFRS'!$T$71</definedName>
    <definedName name="XTA_EXCEL_LINK_1684" hidden="1">'Quarterly PL_IFRS'!$T$72</definedName>
    <definedName name="XTA_EXCEL_LINK_1686" hidden="1">'Quarterly PL_IFRS'!$T$73</definedName>
    <definedName name="XTA_EXCEL_LINK_1688" hidden="1">'Quarterly PL_IFRS'!$T$74</definedName>
    <definedName name="XTA_EXCEL_LINK_169" hidden="1">'Quarterly PL_IFRS'!#REF!</definedName>
    <definedName name="XTA_EXCEL_LINK_1690" hidden="1">'Quarterly PL_IFRS'!$T$75</definedName>
    <definedName name="XTA_EXCEL_LINK_1692" hidden="1">'Quarterly PL_IFRS'!$T$77</definedName>
    <definedName name="XTA_EXCEL_LINK_1694" hidden="1">'Quarterly PL_IFRS'!$T$78</definedName>
    <definedName name="XTA_EXCEL_LINK_1696" hidden="1">'Quarterly PL_IFRS'!$T$79</definedName>
    <definedName name="XTA_EXCEL_LINK_170" hidden="1">'Quarterly PL_IFRS'!#REF!</definedName>
    <definedName name="XTA_EXCEL_LINK_171" hidden="1">'Quarterly PL_IFRS'!#REF!</definedName>
    <definedName name="XTA_EXCEL_LINK_1718" hidden="1">'Quarterly PL_IFRS'!$T$6</definedName>
    <definedName name="XTA_EXCEL_LINK_1719" hidden="1">'Quarterly PL_IFRS'!$T$7</definedName>
    <definedName name="XTA_EXCEL_LINK_172" hidden="1">'Quarterly PL_IFRS'!#REF!</definedName>
    <definedName name="XTA_EXCEL_LINK_1720" hidden="1">'Quarterly PL_IFRS'!$T$8</definedName>
    <definedName name="XTA_EXCEL_LINK_1721" hidden="1">'Quarterly PL_IFRS'!$T$9</definedName>
    <definedName name="XTA_EXCEL_LINK_1722" hidden="1">'Quarterly PL_IFRS'!$T$10</definedName>
    <definedName name="XTA_EXCEL_LINK_1723" hidden="1">'Quarterly PL_IFRS'!$T$11</definedName>
    <definedName name="XTA_EXCEL_LINK_1724" hidden="1">'Quarterly PL_IFRS'!$T$12</definedName>
    <definedName name="XTA_EXCEL_LINK_1725" hidden="1">'Quarterly PL_IFRS'!$T$13</definedName>
    <definedName name="XTA_EXCEL_LINK_1726" hidden="1">'Quarterly PL_IFRS'!$T$14</definedName>
    <definedName name="XTA_EXCEL_LINK_1727" hidden="1">'Quarterly PL_IFRS'!$T$15</definedName>
    <definedName name="XTA_EXCEL_LINK_1728" hidden="1">'Quarterly PL_IFRS'!$T$16</definedName>
    <definedName name="XTA_EXCEL_LINK_1729" hidden="1">'Quarterly PL_IFRS'!$T$17</definedName>
    <definedName name="XTA_EXCEL_LINK_173" hidden="1">'Quarterly PL_IFRS'!#REF!</definedName>
    <definedName name="XTA_EXCEL_LINK_1730" hidden="1">'Quarterly PL_IFRS'!$T$18</definedName>
    <definedName name="XTA_EXCEL_LINK_1731" hidden="1">'Quarterly PL_IFRS'!$T$19</definedName>
    <definedName name="XTA_EXCEL_LINK_1732" hidden="1">'Quarterly PL_IFRS'!$T$20</definedName>
    <definedName name="XTA_EXCEL_LINK_1735" hidden="1">'Quarterly PL_IFRS'!$T$24</definedName>
    <definedName name="XTA_EXCEL_LINK_1738" hidden="1">'Quarterly PL_IFRS'!$T$22</definedName>
    <definedName name="XTA_EXCEL_LINK_174" hidden="1">'Quarterly PL_IFRS'!#REF!</definedName>
    <definedName name="XTA_EXCEL_LINK_1740" hidden="1">'Quarterly PL_IFRS'!$T$26</definedName>
    <definedName name="XTA_EXCEL_LINK_1742" hidden="1">'Quarterly PL_IFRS'!$T$28</definedName>
    <definedName name="XTA_EXCEL_LINK_1744" hidden="1">'Quarterly PL_IFRS'!$T$29</definedName>
    <definedName name="XTA_EXCEL_LINK_1746" hidden="1">'Quarterly PL_IFRS'!$T$30</definedName>
    <definedName name="XTA_EXCEL_LINK_1748" hidden="1">'Quarterly PL_IFRS'!$T$31</definedName>
    <definedName name="XTA_EXCEL_LINK_175" hidden="1">'Quarterly PL_IFRS'!#REF!</definedName>
    <definedName name="XTA_EXCEL_LINK_1750" hidden="1">'Quarterly PL_IFRS'!$T$32</definedName>
    <definedName name="XTA_EXCEL_LINK_1752" hidden="1">'Quarterly PL_IFRS'!$T$33</definedName>
    <definedName name="XTA_EXCEL_LINK_1754" hidden="1">'Quarterly PL_IFRS'!$T$34</definedName>
    <definedName name="XTA_EXCEL_LINK_1756" hidden="1">'Quarterly PL_IFRS'!$T$35</definedName>
    <definedName name="XTA_EXCEL_LINK_1758" hidden="1">'Quarterly PL_IFRS'!$T$36</definedName>
    <definedName name="XTA_EXCEL_LINK_176" hidden="1">'Quarterly PL_IFRS'!#REF!</definedName>
    <definedName name="XTA_EXCEL_LINK_1760" hidden="1">'Quarterly PL_IFRS'!$T$23</definedName>
    <definedName name="XTA_EXCEL_LINK_177" hidden="1">'Quarterly PL_IFRS'!#REF!</definedName>
    <definedName name="XTA_EXCEL_LINK_178" hidden="1">'Quarterly PL_IFRS'!#REF!</definedName>
    <definedName name="XTA_EXCEL_LINK_179" hidden="1">'Quarterly PL_IFRS'!#REF!</definedName>
    <definedName name="XTA_EXCEL_LINK_180" hidden="1">'Quarterly PL_IFRS'!#REF!</definedName>
    <definedName name="XTA_EXCEL_LINK_181" hidden="1">'Quarterly PL_IFRS'!#REF!</definedName>
    <definedName name="XTA_EXCEL_LINK_182" hidden="1">'Quarterly PL_IFRS'!#REF!</definedName>
    <definedName name="XTA_EXCEL_LINK_183" hidden="1">'Quarterly PL_IFRS'!#REF!</definedName>
    <definedName name="XTA_EXCEL_LINK_205" hidden="1">'Quarterly PL_IFRS'!#REF!</definedName>
    <definedName name="XTA_EXCEL_LINK_206" hidden="1">'Quarterly PL_IFRS'!#REF!</definedName>
    <definedName name="XTA_EXCEL_LINK_207" hidden="1">'Quarterly PL_IFRS'!#REF!</definedName>
    <definedName name="XTA_EXCEL_LINK_208" hidden="1">'Quarterly PL_IFRS'!#REF!</definedName>
    <definedName name="XTA_EXCEL_LINK_209" hidden="1">'Quarterly PL_IFRS'!#REF!</definedName>
    <definedName name="XTA_EXCEL_LINK_210" hidden="1">'Quarterly PL_IFRS'!#REF!</definedName>
    <definedName name="XTA_EXCEL_LINK_211" hidden="1">'Quarterly PL_IFRS'!#REF!</definedName>
    <definedName name="XTA_EXCEL_LINK_212" hidden="1">'Quarterly PL_IFRS'!#REF!</definedName>
    <definedName name="XTA_EXCEL_LINK_213" hidden="1">'Quarterly PL_IFRS'!#REF!</definedName>
    <definedName name="XTA_EXCEL_LINK_215" hidden="1">'Quarterly PL_IFRS'!#REF!</definedName>
    <definedName name="XTA_EXCEL_LINK_216" hidden="1">'Quarterly PL_IFRS'!#REF!</definedName>
    <definedName name="XTA_EXCEL_LINK_217" hidden="1">'Quarterly PL_IFRS'!#REF!</definedName>
    <definedName name="XTA_EXCEL_LINK_218" hidden="1">'Quarterly PL_IFRS'!#REF!</definedName>
    <definedName name="XTA_EXCEL_LINK_219" hidden="1">'Quarterly PL_IFRS'!#REF!</definedName>
    <definedName name="XTA_EXCEL_LINK_221" hidden="1">'Quarterly PL_IFRS'!#REF!</definedName>
    <definedName name="XTA_EXCEL_LINK_222" hidden="1">'Quarterly PL_IFRS'!#REF!</definedName>
    <definedName name="XTA_EXCEL_LINK_223" hidden="1">'Quarterly PL_IFRS'!#REF!</definedName>
    <definedName name="XTA_EXCEL_LINK_245" hidden="1">'Quarterly PL_IFRS'!#REF!</definedName>
    <definedName name="XTA_EXCEL_LINK_246" hidden="1">'Quarterly PL_IFRS'!#REF!</definedName>
    <definedName name="XTA_EXCEL_LINK_247" hidden="1">'Quarterly PL_IFRS'!#REF!</definedName>
    <definedName name="XTA_EXCEL_LINK_248" hidden="1">'Quarterly PL_IFRS'!#REF!</definedName>
    <definedName name="XTA_EXCEL_LINK_249" hidden="1">'Quarterly PL_IFRS'!#REF!</definedName>
    <definedName name="XTA_EXCEL_LINK_250" hidden="1">'Quarterly PL_IFRS'!#REF!</definedName>
    <definedName name="XTA_EXCEL_LINK_251" hidden="1">'Quarterly PL_IFRS'!#REF!</definedName>
    <definedName name="XTA_EXCEL_LINK_252" hidden="1">'Quarterly PL_IFRS'!#REF!</definedName>
    <definedName name="XTA_EXCEL_LINK_253" hidden="1">'Quarterly PL_IFRS'!#REF!</definedName>
    <definedName name="XTA_EXCEL_LINK_29" hidden="1">'Quarterly PL_IFRS'!#REF!</definedName>
    <definedName name="XTA_EXCEL_LINK_30" hidden="1">'Quarterly PL_IFRS'!#REF!</definedName>
    <definedName name="XTA_EXCEL_LINK_31" hidden="1">'Quarterly PL_IFRS'!#REF!</definedName>
    <definedName name="XTA_EXCEL_LINK_32" hidden="1">'Quarterly PL_IFRS'!#REF!</definedName>
    <definedName name="XTA_EXCEL_LINK_33" hidden="1">'Quarterly PL_IFRS'!#REF!</definedName>
    <definedName name="XTA_EXCEL_LINK_34" hidden="1">'Quarterly PL_IFRS'!#REF!</definedName>
    <definedName name="XTA_EXCEL_LINK_35" hidden="1">'Quarterly PL_IFRS'!#REF!</definedName>
    <definedName name="XTA_EXCEL_LINK_36" hidden="1">'Quarterly PL_IFRS'!#REF!</definedName>
    <definedName name="XTA_EXCEL_LINK_37" hidden="1">'Quarterly PL_IFRS'!#REF!</definedName>
    <definedName name="XTA_EXCEL_LINK_38" hidden="1">'Quarterly PL_IFRS'!#REF!</definedName>
    <definedName name="XTA_EXCEL_LINK_39" hidden="1">'Quarterly PL_IFRS'!#REF!</definedName>
    <definedName name="XTA_EXCEL_LINK_40" hidden="1">'Quarterly PL_IFRS'!#REF!</definedName>
    <definedName name="XTA_EXCEL_LINK_41" hidden="1">'Quarterly PL_IFRS'!#REF!</definedName>
    <definedName name="XTA_EXCEL_LINK_42" hidden="1">'Quarterly PL_IFRS'!#REF!</definedName>
    <definedName name="XTA_EXCEL_LINK_43" hidden="1">'Quarterly PL_IFRS'!#REF!</definedName>
    <definedName name="XTA_EXCEL_LINK_44" hidden="1">'Quarterly PL_IFRS'!#REF!</definedName>
    <definedName name="XTA_EXCEL_LINK_45" hidden="1">'Quarterly PL_IFRS'!#REF!</definedName>
    <definedName name="XTA_EXCEL_LINK_46" hidden="1">'Quarterly PL_IFRS'!#REF!</definedName>
    <definedName name="XTA_EXCEL_LINK_47" hidden="1">'Quarterly PL_IFRS'!#REF!</definedName>
    <definedName name="XTA_EXCEL_LINK_48" hidden="1">'Quarterly PL_IFRS'!#REF!</definedName>
    <definedName name="XTA_EXCEL_LINK_49" hidden="1">'Quarterly PL_IFRS'!#REF!</definedName>
    <definedName name="XTA_EXCEL_LINK_50" hidden="1">'Quarterly PL_IFRS'!#REF!</definedName>
    <definedName name="XTA_EXCEL_LINK_51" hidden="1">'Quarterly PL_IFRS'!#REF!</definedName>
    <definedName name="XTA_EXCEL_LINK_517" hidden="1">'Quarterly PL_IFRS'!#REF!</definedName>
    <definedName name="XTA_EXCEL_LINK_519" hidden="1">'Quarterly PL_IFRS'!#REF!</definedName>
    <definedName name="XTA_EXCEL_LINK_52" hidden="1">'Quarterly PL_IFRS'!#REF!</definedName>
    <definedName name="XTA_EXCEL_LINK_521" hidden="1">'Quarterly PL_IFRS'!#REF!</definedName>
    <definedName name="XTA_EXCEL_LINK_523" hidden="1">'Quarterly PL_IFRS'!#REF!</definedName>
    <definedName name="XTA_EXCEL_LINK_525" hidden="1">'Quarterly PL_IFRS'!#REF!</definedName>
    <definedName name="XTA_EXCEL_LINK_53" hidden="1">'Quarterly PL_IFRS'!#REF!</definedName>
    <definedName name="XTA_EXCEL_LINK_536" hidden="1">'Quarterly PL_IFRS'!#REF!</definedName>
    <definedName name="XTA_EXCEL_LINK_537" hidden="1">'Quarterly PL_IFRS'!#REF!</definedName>
    <definedName name="XTA_EXCEL_LINK_538" hidden="1">'Quarterly PL_IFRS'!#REF!</definedName>
    <definedName name="XTA_EXCEL_LINK_539" hidden="1">'Quarterly PL_IFRS'!#REF!</definedName>
    <definedName name="XTA_EXCEL_LINK_54" hidden="1">'Quarterly PL_IFRS'!#REF!</definedName>
    <definedName name="XTA_EXCEL_LINK_540" hidden="1">'Quarterly PL_IFRS'!#REF!</definedName>
    <definedName name="XTA_EXCEL_LINK_541" hidden="1">'Quarterly PL_IFRS'!#REF!</definedName>
    <definedName name="XTA_EXCEL_LINK_542" hidden="1">'Quarterly PL_IFRS'!#REF!</definedName>
    <definedName name="XTA_EXCEL_LINK_543" hidden="1">'Quarterly PL_IFRS'!#REF!</definedName>
    <definedName name="XTA_EXCEL_LINK_544" hidden="1">'Quarterly PL_IFRS'!#REF!</definedName>
    <definedName name="XTA_EXCEL_LINK_545" hidden="1">'Quarterly PL_IFRS'!#REF!</definedName>
    <definedName name="XTA_EXCEL_LINK_547" hidden="1">'Quarterly PL_IFRS'!#REF!</definedName>
    <definedName name="XTA_EXCEL_LINK_55" hidden="1">'Quarterly PL_IFRS'!#REF!</definedName>
    <definedName name="XTA_EXCEL_LINK_56" hidden="1">'Quarterly PL_IFRS'!#REF!</definedName>
    <definedName name="XTA_EXCEL_LINK_61" hidden="1">'Quarterly PL_IFRS'!#REF!</definedName>
    <definedName name="XTA_EXCEL_LINK_62" hidden="1">'Quarterly PL_IFRS'!#REF!</definedName>
    <definedName name="XTA_EXCEL_LINK_63" hidden="1">'Quarterly PL_IFRS'!#REF!</definedName>
    <definedName name="XTA_EXCEL_LINK_64" hidden="1">'Quarterly PL_IFRS'!#REF!</definedName>
    <definedName name="XTA_EXCEL_LINK_69" hidden="1">'Quarterly PL_IFRS'!#REF!</definedName>
    <definedName name="XTA_EXCEL_LINK_70" hidden="1">'Quarterly PL_IFRS'!#REF!</definedName>
    <definedName name="XTA_EXCEL_LINK_71" hidden="1">'Quarterly PL_IFRS'!#REF!</definedName>
    <definedName name="XTA_EXCEL_LINK_72" hidden="1">'Quarterly PL_IFRS'!#REF!</definedName>
    <definedName name="XTA_EXCEL_LINK_75" hidden="1">'Quarterly PL_IFRS'!#REF!</definedName>
    <definedName name="XTA_EXCEL_LINK_76" hidden="1">'Quarterly PL_IFRS'!#REF!</definedName>
    <definedName name="XTA_EXCEL_LINK_95" hidden="1">'Quarterly PL_IFRS'!#REF!</definedName>
    <definedName name="XTA_EXCEL_LINK_96" hidden="1">'Quarterly PL_IFRS'!#REF!</definedName>
    <definedName name="XTA_EXCEL_LINK_97" hidden="1">'Quarterly PL_IFRS'!#REF!</definedName>
    <definedName name="XTA_EXCEL_LINK_98" hidden="1">'Quarterly PL_IFRS'!#REF!</definedName>
    <definedName name="XTA_EXCEL_LINK_983" hidden="1">'Quarterly PL_IFRS'!#REF!</definedName>
    <definedName name="XTA_EXCEL_LINK_984" hidden="1">'Quarterly PL_IFRS'!#REF!</definedName>
    <definedName name="XTA_EXCEL_LINK_985" hidden="1">'Quarterly PL_IFRS'!#REF!</definedName>
    <definedName name="XTA_EXCEL_LINK_986" hidden="1">'Quarterly PL_IFRS'!#REF!</definedName>
    <definedName name="XTA_EXCEL_LINK_987" hidden="1">'Quarterly PL_IFRS'!#REF!</definedName>
    <definedName name="XTA_EXCEL_LINK_988" hidden="1">'Quarterly PL_IFRS'!#REF!</definedName>
    <definedName name="XTA_EXCEL_LINK_989" hidden="1">'Quarterly PL_IFRS'!#REF!</definedName>
    <definedName name="XTA_EXCEL_LINK_99" hidden="1">'Quarterly PL_IFRS'!#REF!</definedName>
    <definedName name="XTA_EXCEL_LINK_990" hidden="1">'Quarterly PL_IFRS'!#REF!</definedName>
    <definedName name="XTA_EXCEL_LINK_991" hidden="1">'Quarterly PL_IFRS'!#REF!</definedName>
    <definedName name="XTA_EXCEL_LINK_992" hidden="1">'Quarterly PL_IFRS'!#REF!</definedName>
    <definedName name="XTA_EXCEL_LINK_993" hidden="1">'Quarterly PL_IFRS'!#REF!</definedName>
    <definedName name="XTA_EXCEL_LINK_994" hidden="1">'Quarterly PL_IFRS'!#REF!</definedName>
    <definedName name="XTA_EXCEL_LINK_995" hidden="1">'Quarterly PL_IFRS'!#REF!</definedName>
    <definedName name="XTA_EXCEL_LINK_996" hidden="1">'Quarterly PL_IFRS'!#REF!</definedName>
    <definedName name="XTA_EXCEL_LINK_997" hidden="1">'Quarterly PL_IFRS'!#REF!</definedName>
    <definedName name="XTA_EXCEL_LINK_998" hidden="1">'Quarterly PL_IFRS'!#REF!</definedName>
    <definedName name="XTA_EXCEL_LINK_999" hidden="1">'Quarterly PL_IFRS'!#REF!</definedName>
  </definedNames>
  <calcPr calcId="162913"/>
  <extLst>
    <ext uri="GoogleSheetsCustomDataVersion1">
      <go:sheetsCustomData xmlns:go="http://customooxmlschemas.google.com/" roundtripDataSignature="AMtx7mjTBqVvjXW4Kgeqqc+n4uOy5OufPA==" r:id="rId21"/>
    </ext>
  </extLst>
</workbook>
</file>

<file path=xl/calcChain.xml><?xml version="1.0" encoding="utf-8"?>
<calcChain xmlns="http://schemas.openxmlformats.org/spreadsheetml/2006/main">
  <c r="J28" i="63" l="1"/>
  <c r="L5" i="65" l="1"/>
</calcChain>
</file>

<file path=xl/sharedStrings.xml><?xml version="1.0" encoding="utf-8"?>
<sst xmlns="http://schemas.openxmlformats.org/spreadsheetml/2006/main" count="1703" uniqueCount="753">
  <si>
    <t>-</t>
  </si>
  <si>
    <t>EBITDA</t>
  </si>
  <si>
    <t>FY2016</t>
    <phoneticPr fontId="28"/>
  </si>
  <si>
    <t>FY2016</t>
  </si>
  <si>
    <t>Supplemental Financial Data</t>
    <phoneticPr fontId="46"/>
  </si>
  <si>
    <t>(IFRS)</t>
    <phoneticPr fontId="46"/>
  </si>
  <si>
    <t>Recruit Holdings Co., Ltd.</t>
    <phoneticPr fontId="46"/>
  </si>
  <si>
    <t xml:space="preserve">Please be reminded that the all figures shown in this material are not the subject of auditor's audit or review as this material has been prepared for investors to understand our earning results and financial position. </t>
    <phoneticPr fontId="28"/>
  </si>
  <si>
    <t>Q1</t>
  </si>
  <si>
    <t>Q2</t>
  </si>
  <si>
    <t>Q3</t>
  </si>
  <si>
    <t>Q4</t>
  </si>
  <si>
    <t>As of April 1, 2016</t>
    <phoneticPr fontId="28"/>
  </si>
  <si>
    <t>Q2 YTD</t>
  </si>
  <si>
    <t>FY2012</t>
  </si>
  <si>
    <t>FY2013</t>
  </si>
  <si>
    <t>FY2014</t>
  </si>
  <si>
    <t>FY2015</t>
  </si>
  <si>
    <t>Assets</t>
  </si>
  <si>
    <t>Current assets</t>
  </si>
  <si>
    <t>Cash and cash equivalents</t>
  </si>
  <si>
    <t>Trade and other receivables　</t>
  </si>
  <si>
    <t xml:space="preserve">Other current assets </t>
  </si>
  <si>
    <t xml:space="preserve"> Total current assets</t>
  </si>
  <si>
    <t xml:space="preserve">  Non-current assets </t>
  </si>
  <si>
    <t>Goodwill</t>
  </si>
  <si>
    <t>Software</t>
  </si>
  <si>
    <t>Other intangible assets</t>
  </si>
  <si>
    <t>Deferred tax assets</t>
  </si>
  <si>
    <t>Other non-current financial assets</t>
  </si>
  <si>
    <t>Other non-current assets</t>
  </si>
  <si>
    <t xml:space="preserve"> Total non-current assets</t>
  </si>
  <si>
    <t>Total assets</t>
  </si>
  <si>
    <t>Liabilities</t>
  </si>
  <si>
    <t xml:space="preserve">Current liabilities </t>
  </si>
  <si>
    <t xml:space="preserve">Trade and other payables </t>
  </si>
  <si>
    <t>Bonds and borrowings</t>
  </si>
  <si>
    <t>Income tax payables</t>
  </si>
  <si>
    <t>Other current liabilities</t>
  </si>
  <si>
    <t>Total current liabilities</t>
  </si>
  <si>
    <t>Non-current liabilities</t>
  </si>
  <si>
    <t>Net defined benefit liability　</t>
  </si>
  <si>
    <t>Deferred tax liabilities</t>
  </si>
  <si>
    <t>Other non-current liabilities</t>
  </si>
  <si>
    <t>Total non-current liabilities</t>
  </si>
  <si>
    <t>Total liabilities</t>
  </si>
  <si>
    <t xml:space="preserve">Equity </t>
  </si>
  <si>
    <t>Total equity attributable to owners of parent</t>
  </si>
  <si>
    <t>Non-controlling interests</t>
  </si>
  <si>
    <t>Total equity</t>
  </si>
  <si>
    <t>Total liabilities and equity　</t>
  </si>
  <si>
    <t>Operating activities</t>
  </si>
  <si>
    <t>Income before income taxes</t>
  </si>
  <si>
    <t>Depreciation and amortization</t>
  </si>
  <si>
    <t>(Increase) decrease in trade receivables</t>
  </si>
  <si>
    <t>Increase (decrease) in trade payables</t>
  </si>
  <si>
    <t>Income taxes―paid</t>
  </si>
  <si>
    <t>Other—net</t>
  </si>
  <si>
    <t>Net cash provided by operating activities</t>
  </si>
  <si>
    <t>Investing activities</t>
  </si>
  <si>
    <t>Payments for purchase of property and equipment</t>
  </si>
  <si>
    <t>Payments for purchase of intangible assets</t>
  </si>
  <si>
    <t>Payments for purchase of investment securities</t>
  </si>
  <si>
    <t>Payments for purchase of investments in subsidiaries</t>
  </si>
  <si>
    <t>Net cash used in investing activities</t>
  </si>
  <si>
    <t>Financing activities</t>
  </si>
  <si>
    <t>Increase in long-term debt</t>
  </si>
  <si>
    <t>Repayments of long-term debt</t>
  </si>
  <si>
    <t>Dividends paid</t>
  </si>
  <si>
    <t>Net cash provided by (used in) financing activities</t>
  </si>
  <si>
    <t>Foreign currency translation adjustments on cash and cash equivalents</t>
  </si>
  <si>
    <t>Net increase (decrease) in cash and cash equivalents</t>
  </si>
  <si>
    <t>Cash and cash equivalents at beginning of period</t>
  </si>
  <si>
    <t>Decrease in cash and cash equivalents due to deconsolidation of subsidiaries</t>
  </si>
  <si>
    <t>Cash and cash equivalents, end of the period</t>
  </si>
  <si>
    <t>Cash flows from operating activities</t>
  </si>
  <si>
    <t>(Increase) decrease in trade and other receivables</t>
  </si>
  <si>
    <t>Increase (decrease) in trade and other payables</t>
  </si>
  <si>
    <t>Income tax paid</t>
  </si>
  <si>
    <t>Other, net</t>
  </si>
  <si>
    <t>Net cash flows from operating activities</t>
  </si>
  <si>
    <t>Payment for purchase of property, plant and equipment</t>
  </si>
  <si>
    <t>Payment for purchase of intangible assets</t>
  </si>
  <si>
    <t>Payment for purchase of shares of subsidiaries and associates</t>
  </si>
  <si>
    <t>Adjusted profit</t>
  </si>
  <si>
    <t>Adjusted EPS (in yen)</t>
  </si>
  <si>
    <t>Selling, general and administrative expenses</t>
  </si>
  <si>
    <t>Advertising expenses</t>
  </si>
  <si>
    <t>Sales commission</t>
  </si>
  <si>
    <t>Promotion expenses</t>
  </si>
  <si>
    <t>Personnel expenses</t>
  </si>
  <si>
    <t>Business consignment expenses</t>
  </si>
  <si>
    <t>Rent expenses</t>
  </si>
  <si>
    <t>Depreciation and amortization　</t>
  </si>
  <si>
    <t>Other</t>
  </si>
  <si>
    <t>Supplemental Financial Data</t>
  </si>
  <si>
    <t>Net sales</t>
  </si>
  <si>
    <t>Cost of sales</t>
  </si>
  <si>
    <t>Operating income</t>
  </si>
  <si>
    <t>Non-operating income</t>
  </si>
  <si>
    <t>Non-operating expenses</t>
  </si>
  <si>
    <t>-0.0</t>
  </si>
  <si>
    <t>Ordinary income</t>
  </si>
  <si>
    <t>Extraordinary income</t>
  </si>
  <si>
    <t>Extraordinary losses</t>
  </si>
  <si>
    <t>Income taxes: Current</t>
  </si>
  <si>
    <t>Income taxes: Deferred</t>
  </si>
  <si>
    <t>Total income taxes</t>
  </si>
  <si>
    <t>Net income</t>
  </si>
  <si>
    <t>Net income (loss) attributable to non-controlling interests</t>
    <phoneticPr fontId="28"/>
  </si>
  <si>
    <t>Depreciation and amortization</t>
    <phoneticPr fontId="28"/>
  </si>
  <si>
    <t>Net income before amortization of goodwill</t>
  </si>
  <si>
    <t>Provision for bonuses</t>
  </si>
  <si>
    <t>Retirement benefit expenses</t>
  </si>
  <si>
    <t>Marketing Media Segment</t>
  </si>
  <si>
    <t>Bridal</t>
  </si>
  <si>
    <t>Reconciliation</t>
  </si>
  <si>
    <t>Lifestyle Operations</t>
  </si>
  <si>
    <t>Travel</t>
  </si>
  <si>
    <t>Dining</t>
  </si>
  <si>
    <t>Beauty</t>
  </si>
  <si>
    <t>HR Media Segment</t>
  </si>
  <si>
    <t xml:space="preserve">Domestic recruiting </t>
  </si>
  <si>
    <t>Overseas recruiting</t>
  </si>
  <si>
    <t>Staffing Segment</t>
  </si>
  <si>
    <t>Other Segment</t>
  </si>
  <si>
    <t>Consolidated EBITDA</t>
  </si>
  <si>
    <t>EBITDA Margin: Consolidated</t>
  </si>
  <si>
    <t>* All figures are prepared in accordance with Japanese GAAP and Japanese disclosure standard.</t>
  </si>
  <si>
    <t xml:space="preserve">* All quarterly financial information are derived from our unaudited quarterly consolidated financial statements. </t>
  </si>
  <si>
    <t xml:space="preserve">* EBITDA＝operating income+depreciation and amortization+amortization of goodwill </t>
  </si>
  <si>
    <t>* Adjusted net income=net income attributable to owners of the parent±adjustment items**(excluding non-controlling interests)±tax reconciliation regarding the adjustment items</t>
  </si>
  <si>
    <t xml:space="preserve"> **Adjustment items=amortization of goodwill and intangible assets arising due to business combinations±extraordinary income/losses</t>
  </si>
  <si>
    <t>* Adjusted net income attributable to owners of the parent=net income attributable to owners of the parent+amortization of goodwill</t>
  </si>
  <si>
    <t>* Adjusted EPS=adjusted net income / (number of shares issued at the end of the period -number of treasury stock at the end of the period)</t>
  </si>
  <si>
    <t>* From fiscal year ending March 2015, sales promotion expenses are calcurated by summation of provision for the point allowance</t>
  </si>
  <si>
    <t>Assets</t>
    <phoneticPr fontId="28"/>
  </si>
  <si>
    <t>Q1 YTD</t>
  </si>
  <si>
    <t>Q3 YTD</t>
  </si>
  <si>
    <t>Q4 YTD</t>
  </si>
  <si>
    <t>Amortization of goodwill</t>
  </si>
  <si>
    <t>Payments for purchase of investments in subsidiaries resulting in change in scope of consolidation</t>
  </si>
  <si>
    <t>Increase (decrease) in short-term borrowings―net</t>
  </si>
  <si>
    <t>Net income attributable to owners of the parent</t>
  </si>
  <si>
    <t>Net income before amortization of goodwill per share(in yen)</t>
  </si>
  <si>
    <t>Segment Information: Yearly</t>
    <phoneticPr fontId="28"/>
  </si>
  <si>
    <t>Domestic Staffing</t>
  </si>
  <si>
    <t>Overseas Staffing</t>
  </si>
  <si>
    <t xml:space="preserve"> **Adjustment items: amortization of goodwill and other intangible assets arising due to business combinations±extraordinary income/losses</t>
  </si>
  <si>
    <t>* Net income before amortization of goodwill=net income attributable to owners of the parent+amortization of goodwill</t>
  </si>
  <si>
    <t>* From fiscal year ended March 2015, sales promotion expenses include the provision for point allowance</t>
  </si>
  <si>
    <t>Total assets</t>
    <phoneticPr fontId="28"/>
  </si>
  <si>
    <t>Total shareholders' equity</t>
    <phoneticPr fontId="28"/>
  </si>
  <si>
    <t>Payments for purchase of investments in subsidiaries not resulting in change in scope of consolidation</t>
  </si>
  <si>
    <t>Profit used as the basis for calculation of dividends</t>
  </si>
  <si>
    <t>Revenue</t>
  </si>
  <si>
    <t>Other operating income</t>
  </si>
  <si>
    <t>Other operating expenses</t>
  </si>
  <si>
    <t>Operating income　</t>
  </si>
  <si>
    <t>Share of profit of associates and joint ventures　</t>
  </si>
  <si>
    <t>Finance income</t>
  </si>
  <si>
    <t>Finance costs</t>
  </si>
  <si>
    <t>Profit before tax</t>
  </si>
  <si>
    <t>Income tax expense</t>
  </si>
  <si>
    <t>Profit for the period</t>
  </si>
  <si>
    <t>Profit attributable to owners of the parent</t>
  </si>
  <si>
    <t>Profit attributable to non-controlling interests</t>
  </si>
  <si>
    <t>Consolidated Statement of Profit or Loss and Other Financial Data: Yearly</t>
    <phoneticPr fontId="28"/>
  </si>
  <si>
    <t>Profit for the year</t>
  </si>
  <si>
    <t>Consolidated Statement of financial position: Yearly</t>
    <phoneticPr fontId="28"/>
  </si>
  <si>
    <t>Other current financial assets　</t>
  </si>
  <si>
    <t>Investment in associates and joint ventures</t>
  </si>
  <si>
    <t>Other current financial liabilities　</t>
  </si>
  <si>
    <t>Other non-current financial liabilities　</t>
  </si>
  <si>
    <t>* Those figures are finalized under IFRS since the figures announced at FY2016 full-year results were estimated amounts as of the time.</t>
  </si>
  <si>
    <t>Cash flows from (used in) investing activities</t>
  </si>
  <si>
    <t>Net cash flows from (used in) investing activities</t>
  </si>
  <si>
    <t>Cash flows from (used in) financing activities</t>
  </si>
  <si>
    <t>Proceeds from long-term borrowings</t>
  </si>
  <si>
    <t>Repayments of long-term borrowings</t>
  </si>
  <si>
    <t>Net cash flows from (used in) financing activities</t>
  </si>
  <si>
    <t>Effect of exchange rate changes on cash and cash equivalents</t>
  </si>
  <si>
    <t>Cash and cash equivalents at the beginning of the period</t>
  </si>
  <si>
    <t>Cash and cash equivalents at the end of the period</t>
  </si>
  <si>
    <t>Adjusted profit</t>
    <phoneticPr fontId="28"/>
  </si>
  <si>
    <t>* Those figures are finalized under IFRS since the figures announced at FY2016 full-year results were estimated amounts as of the time.</t>
    <phoneticPr fontId="28"/>
  </si>
  <si>
    <t xml:space="preserve">HR Technology </t>
  </si>
  <si>
    <t>Media &amp; Solutions</t>
  </si>
  <si>
    <t>Marketing Solutions</t>
  </si>
  <si>
    <t>Housing and Real Estate</t>
  </si>
  <si>
    <t>Others</t>
  </si>
  <si>
    <t>HR Solutions</t>
  </si>
  <si>
    <t>Domestic Recruiting</t>
  </si>
  <si>
    <t>Staffing</t>
  </si>
  <si>
    <t>* All figures are prepared in accordance with IFRS.</t>
  </si>
  <si>
    <t>* The Company implemented a three-for-one stock split of its common stock effective July 1, 2017.Adjusted EPS was calculated assuming that the stock split was implemented at the beginning of fiscal year 2016.</t>
  </si>
  <si>
    <t>*EBITDA： Operating income  + Depreciation and amortization ± Other operating income, expenses</t>
  </si>
  <si>
    <t>*Adjusted profit： Profit attributable to owners of the parent ± adjustment items**(excluding non-controlling interests) ± tax reconciliation regarding the adjustment items</t>
  </si>
  <si>
    <t>Adjustment items : refer to Adjusted profit details sheet</t>
  </si>
  <si>
    <t>* Adjusted EPS：adjusted profit / (number of shares issued at the end of the period -number of treasury stock at the end of the period)</t>
  </si>
  <si>
    <t>Return on equity</t>
  </si>
  <si>
    <t>Property, plant and equipment</t>
  </si>
  <si>
    <t>amortization of intangible assets arising due to business combinations</t>
  </si>
  <si>
    <t>one-off income</t>
  </si>
  <si>
    <t>one-off losses</t>
  </si>
  <si>
    <t>tax reconciliation regarding the adjustment items</t>
  </si>
  <si>
    <t>Prior Year Information Under JGAAP</t>
    <phoneticPr fontId="28"/>
  </si>
  <si>
    <t>Recruit Holdings Co., Ltd.</t>
    <phoneticPr fontId="28"/>
  </si>
  <si>
    <t xml:space="preserve">Please be reminded that the all figures shown in this material are not the subject of auditor's audit or review as this material has been prepared for investors to understand our earning results and financial position. </t>
    <phoneticPr fontId="28"/>
  </si>
  <si>
    <t>Consolidated Statements of Income and Other Financial Data : Quarterly(JGAAP)</t>
    <phoneticPr fontId="28"/>
  </si>
  <si>
    <t>FY2014</t>
    <phoneticPr fontId="28"/>
  </si>
  <si>
    <t>FY2015</t>
    <phoneticPr fontId="28"/>
  </si>
  <si>
    <t>FY2016</t>
    <phoneticPr fontId="28"/>
  </si>
  <si>
    <t>Q4</t>
    <phoneticPr fontId="46"/>
  </si>
  <si>
    <t>Q1</t>
    <phoneticPr fontId="46"/>
  </si>
  <si>
    <t>Q2</t>
    <phoneticPr fontId="46"/>
  </si>
  <si>
    <t>Q3</t>
    <phoneticPr fontId="46"/>
  </si>
  <si>
    <t>Q4</t>
    <phoneticPr fontId="28"/>
  </si>
  <si>
    <t>Q1</t>
    <phoneticPr fontId="28"/>
  </si>
  <si>
    <t>Q3</t>
    <phoneticPr fontId="28"/>
  </si>
  <si>
    <t>Operating expense</t>
    <phoneticPr fontId="28"/>
  </si>
  <si>
    <t>Net income attributable to owners of the parent</t>
    <phoneticPr fontId="28"/>
  </si>
  <si>
    <t>Amortization of goodwill</t>
    <phoneticPr fontId="28"/>
  </si>
  <si>
    <t>Adjusted net income</t>
    <phoneticPr fontId="28"/>
  </si>
  <si>
    <t>Adjusted EPS(in yen)</t>
    <phoneticPr fontId="28"/>
  </si>
  <si>
    <t>Segment Information: Quarterly(JGAAP)</t>
    <phoneticPr fontId="28"/>
  </si>
  <si>
    <t>Consolidated net sales</t>
    <phoneticPr fontId="46"/>
  </si>
  <si>
    <t>Life Event Operations</t>
    <phoneticPr fontId="28"/>
  </si>
  <si>
    <t>Domestic Staffing</t>
    <phoneticPr fontId="28"/>
  </si>
  <si>
    <t>Overseas Staffing</t>
    <phoneticPr fontId="28"/>
  </si>
  <si>
    <t xml:space="preserve">* All quarterly financial information are derived from our unaudited quarterly consolidated financial statements. </t>
    <phoneticPr fontId="28"/>
  </si>
  <si>
    <t>* The Company implemented a three-for-one stock split of its common stock effective July 1, 2017, however, Adjusted EPS was calculated without considering the stock split.</t>
    <phoneticPr fontId="28"/>
  </si>
  <si>
    <t xml:space="preserve">* The provisional accounting treatment for business combinations was finalized on March 31, 2016. The quarterly consolidated financial statements for 2Q FY2015 and 3Q FY2015 </t>
    <phoneticPr fontId="28"/>
  </si>
  <si>
    <t xml:space="preserve">  have been revised  to reflect the finalization of said accounting.</t>
    <phoneticPr fontId="28"/>
  </si>
  <si>
    <t>Consolidated Statements of Income and Other Financial Data: Yearly(JGAAP)</t>
    <phoneticPr fontId="28"/>
  </si>
  <si>
    <t>Operating expense</t>
    <phoneticPr fontId="28"/>
  </si>
  <si>
    <t>Net income attributable to non-controlling interests</t>
    <phoneticPr fontId="28"/>
  </si>
  <si>
    <t>Depreciation and amortization</t>
    <phoneticPr fontId="28"/>
  </si>
  <si>
    <t>Amortization of goodwill</t>
    <phoneticPr fontId="28"/>
  </si>
  <si>
    <t>Adjusted net income</t>
    <phoneticPr fontId="28"/>
  </si>
  <si>
    <t>Net income before amortization of goodwill</t>
    <phoneticPr fontId="28"/>
  </si>
  <si>
    <t>Adjusted EPS (in yen)</t>
    <phoneticPr fontId="28"/>
  </si>
  <si>
    <t>Adjusted return on equity</t>
    <phoneticPr fontId="28"/>
  </si>
  <si>
    <t>Segment Information: Yearly(JGAAP)</t>
    <phoneticPr fontId="28"/>
  </si>
  <si>
    <t>Consolidated net sales</t>
    <phoneticPr fontId="28"/>
  </si>
  <si>
    <t>Marketing Media Segment</t>
    <phoneticPr fontId="28"/>
  </si>
  <si>
    <t>Life Event Operations</t>
    <phoneticPr fontId="28"/>
  </si>
  <si>
    <t>Bridal</t>
    <phoneticPr fontId="28"/>
  </si>
  <si>
    <t>Other</t>
    <phoneticPr fontId="28"/>
  </si>
  <si>
    <t>Lifestyle Operations</t>
    <phoneticPr fontId="28"/>
  </si>
  <si>
    <t>Travel</t>
    <phoneticPr fontId="28"/>
  </si>
  <si>
    <t>Dining</t>
    <phoneticPr fontId="28"/>
  </si>
  <si>
    <t>Beauty</t>
    <phoneticPr fontId="28"/>
  </si>
  <si>
    <t>Other</t>
    <phoneticPr fontId="28"/>
  </si>
  <si>
    <t>HR Media Segment</t>
    <phoneticPr fontId="28"/>
  </si>
  <si>
    <t xml:space="preserve">Domestic recruiting </t>
    <phoneticPr fontId="28"/>
  </si>
  <si>
    <t>Overseas recruiting</t>
    <phoneticPr fontId="28"/>
  </si>
  <si>
    <t>Staffing Segment</t>
    <phoneticPr fontId="28"/>
  </si>
  <si>
    <t>Other Segment</t>
    <phoneticPr fontId="28"/>
  </si>
  <si>
    <t>Reconciliation</t>
    <phoneticPr fontId="28"/>
  </si>
  <si>
    <t>Consolidated EBITDA</t>
    <phoneticPr fontId="28"/>
  </si>
  <si>
    <t>Marketing Media Segment</t>
    <phoneticPr fontId="28"/>
  </si>
  <si>
    <t>EBITDA Margin: Consolidated</t>
    <phoneticPr fontId="28"/>
  </si>
  <si>
    <t>* All figures are prepared in accordance with Japanese GAAP and Japanese disclosure standard.</t>
    <phoneticPr fontId="28"/>
  </si>
  <si>
    <t xml:space="preserve">* Figures appear above tables contains unaudited figures.  </t>
    <phoneticPr fontId="28"/>
  </si>
  <si>
    <t>* The Company implemented a three-for-one stock split of its common stock effective July 1, 2017, however, Adjusted EPS was calculated without considering the stock split.</t>
    <phoneticPr fontId="28"/>
  </si>
  <si>
    <t xml:space="preserve">* EBITDA＝operating income+depreciation and amortization+amortization of goodwill </t>
    <phoneticPr fontId="28"/>
  </si>
  <si>
    <t>* Adjusted net income=net income attributable to owners of the parent±adjustment items**(excluding non-controlling interests)±tax reconciliation regarding the adjustment</t>
    <phoneticPr fontId="28"/>
  </si>
  <si>
    <t xml:space="preserve">   items</t>
    <phoneticPr fontId="28"/>
  </si>
  <si>
    <t>Consolidated Balance Sheets: Quarterly(JGAAP)</t>
    <phoneticPr fontId="28"/>
  </si>
  <si>
    <t>FY2014</t>
    <phoneticPr fontId="28"/>
  </si>
  <si>
    <t>FY2015</t>
    <phoneticPr fontId="28"/>
  </si>
  <si>
    <t>FY2016</t>
    <phoneticPr fontId="28"/>
  </si>
  <si>
    <t>Q1</t>
    <phoneticPr fontId="46"/>
  </si>
  <si>
    <t>Q2</t>
    <phoneticPr fontId="46"/>
  </si>
  <si>
    <t>Q3</t>
    <phoneticPr fontId="46"/>
  </si>
  <si>
    <t>Q4</t>
    <phoneticPr fontId="46"/>
  </si>
  <si>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</si>
  <si>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</si>
  <si>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</si>
  <si>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</si>
  <si>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</si>
  <si>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</si>
  <si>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</si>
  <si>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</si>
  <si>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</si>
  <si>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</si>
  <si>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</si>
  <si>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</si>
  <si>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</si>
  <si>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</si>
  <si>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</si>
  <si>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</si>
  <si>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</si>
  <si>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</si>
  <si>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</si>
  <si>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</si>
  <si>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</si>
  <si>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</si>
  <si>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</si>
  <si>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</si>
  <si>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</si>
  <si>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</si>
  <si>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</si>
  <si>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</si>
  <si>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</si>
  <si>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</si>
  <si>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</si>
  <si>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</si>
  <si>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</si>
  <si>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 The provisional accounting treatment for business combinations was finalized on March 31, 2016. The quarterly consolidated financial statements for 2Q FY2015</t>
    <phoneticPr fontId="28"/>
  </si>
  <si>
    <t xml:space="preserve">   and 3Q FY2015 have been revised to reflect the finalization of said accounting.</t>
    <phoneticPr fontId="28"/>
  </si>
  <si>
    <t>Consolidated Balance Sheets: Yearly(JGAAP)</t>
    <phoneticPr fontId="28"/>
  </si>
  <si>
    <t>FY2016</t>
    <phoneticPr fontId="28"/>
  </si>
  <si>
    <t>Assets</t>
    <phoneticPr fontId="28"/>
  </si>
  <si>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</si>
  <si>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</si>
  <si>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</si>
  <si>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</si>
  <si>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</si>
  <si>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</si>
  <si>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</si>
  <si>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</si>
  <si>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</si>
  <si>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</si>
  <si>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Other</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</si>
  <si>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</si>
  <si>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</si>
  <si>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</si>
  <si>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</si>
  <si>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</si>
  <si>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Total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</si>
  <si>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</si>
  <si>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</si>
  <si>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</si>
  <si>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</si>
  <si>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</si>
  <si>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</si>
  <si>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</si>
  <si>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</si>
  <si>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</si>
  <si>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</si>
  <si>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</si>
  <si>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</si>
  <si>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</si>
  <si>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shareholders' 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</si>
  <si>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</si>
  <si>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</si>
  <si>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</si>
  <si>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</si>
  <si>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</si>
  <si>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Consolidated Statements of Cash Flows: Quarterly(JGAAP)</t>
    <phoneticPr fontId="28"/>
  </si>
  <si>
    <t>FY2014</t>
    <phoneticPr fontId="28"/>
  </si>
  <si>
    <t>FY2015</t>
    <phoneticPr fontId="28"/>
  </si>
  <si>
    <t>FY2016</t>
    <phoneticPr fontId="28"/>
  </si>
  <si>
    <t>Q4 YTD</t>
    <phoneticPr fontId="28"/>
  </si>
  <si>
    <t>Q1 YTD</t>
    <phoneticPr fontId="28"/>
  </si>
  <si>
    <t>Q3 YTD</t>
    <phoneticPr fontId="28"/>
  </si>
  <si>
    <t>Income before income taxes</t>
    <phoneticPr fontId="28"/>
  </si>
  <si>
    <t>Payments for purchase of investments in subsidiaries not resulting in change in scope of consolidation</t>
    <phoneticPr fontId="28"/>
  </si>
  <si>
    <t xml:space="preserve">* Payments for purchase of investment securities includes the amount of payments for purchase of affiliate securities. </t>
    <phoneticPr fontId="28"/>
  </si>
  <si>
    <t>* The provisional accounting treatment for business combinations was finalized on March 31, 2016. The quarterly consolidated financial statements for 2Q FY2015 and 3Q FY2015 have been revised</t>
    <phoneticPr fontId="28"/>
  </si>
  <si>
    <t xml:space="preserve">   to reflect the finalization of said accounting.</t>
    <phoneticPr fontId="28"/>
  </si>
  <si>
    <t>Consolidated Statements of Cash Flows: Yearly(JGAAP)</t>
    <phoneticPr fontId="28"/>
  </si>
  <si>
    <t xml:space="preserve">* Payments for purchase of investment securities includes the amount of payments for purchase of affiliate securities. </t>
    <phoneticPr fontId="28"/>
  </si>
  <si>
    <t>* Adjusted ROE=net income before amortization of goodwill/simple average of total equity at the beginning and end of the relevant fiscal year</t>
    <phoneticPr fontId="28"/>
  </si>
  <si>
    <t>Consolidated Statement of Profit or Loss and Other Financial Data: Quarterly</t>
  </si>
  <si>
    <t>FY2017</t>
  </si>
  <si>
    <t>Segment Information: Quarterly</t>
  </si>
  <si>
    <t>Consolidated Statement of financial position: Quarterly</t>
  </si>
  <si>
    <t>Consolidated Statements of Cash Flows: Quarterly</t>
  </si>
  <si>
    <t>+3.5</t>
  </si>
  <si>
    <t>+4.5</t>
  </si>
  <si>
    <t>+4.7</t>
  </si>
  <si>
    <t>+17.3</t>
  </si>
  <si>
    <t>+4.6</t>
  </si>
  <si>
    <t>+2.4</t>
  </si>
  <si>
    <t>+0.4</t>
  </si>
  <si>
    <t>+3.4</t>
  </si>
  <si>
    <t>+3.3</t>
  </si>
  <si>
    <t>+9.8</t>
  </si>
  <si>
    <t>+1.1</t>
  </si>
  <si>
    <t>+0.7</t>
  </si>
  <si>
    <t>+5.3</t>
  </si>
  <si>
    <t>**Adjustment items：Amortization of intangible assets arising due to business combinations ± non-recurring income/losses</t>
    <phoneticPr fontId="28"/>
  </si>
  <si>
    <t>Q4</t>
    <phoneticPr fontId="28"/>
  </si>
  <si>
    <t>FY2017</t>
    <phoneticPr fontId="28"/>
  </si>
  <si>
    <t>FY2017</t>
    <phoneticPr fontId="28"/>
  </si>
  <si>
    <t>Q4 YTD</t>
    <phoneticPr fontId="46"/>
  </si>
  <si>
    <t>Q4</t>
    <phoneticPr fontId="46"/>
  </si>
  <si>
    <t>Adjusted profit</t>
    <phoneticPr fontId="28"/>
  </si>
  <si>
    <t>Selling, general and administrative expenses</t>
    <phoneticPr fontId="28"/>
  </si>
  <si>
    <t>Revenue</t>
    <phoneticPr fontId="28"/>
  </si>
  <si>
    <t>Depreciation and amortization　</t>
    <phoneticPr fontId="28"/>
  </si>
  <si>
    <t>Adjusted profit</t>
    <phoneticPr fontId="28"/>
  </si>
  <si>
    <t>Revenue</t>
    <phoneticPr fontId="28"/>
  </si>
  <si>
    <t>Media &amp; Solutions</t>
    <phoneticPr fontId="28"/>
  </si>
  <si>
    <t>-0.6</t>
  </si>
  <si>
    <t>-22.1</t>
  </si>
  <si>
    <t>-0.7</t>
  </si>
  <si>
    <t>-24.3</t>
  </si>
  <si>
    <t>-1.1</t>
  </si>
  <si>
    <t>-0.9</t>
  </si>
  <si>
    <t>-3.4</t>
  </si>
  <si>
    <t>-1.5</t>
  </si>
  <si>
    <t>-2.9</t>
  </si>
  <si>
    <t>-3.3</t>
  </si>
  <si>
    <t>-5.7</t>
  </si>
  <si>
    <t>-2.5</t>
  </si>
  <si>
    <t>-7.9</t>
  </si>
  <si>
    <t>-11.4</t>
  </si>
  <si>
    <t>－</t>
    <phoneticPr fontId="28"/>
  </si>
  <si>
    <t>+2.0</t>
    <phoneticPr fontId="46"/>
  </si>
  <si>
    <t>売上収益</t>
    <rPh sb="0" eb="2">
      <t>ウリアゲ</t>
    </rPh>
    <rPh sb="2" eb="4">
      <t>シュウエキ</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</si>
  <si>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</si>
  <si>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</si>
  <si>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その他の営業収益</t>
    <rPh sb="2" eb="3">
      <t>タ</t>
    </rPh>
    <rPh sb="4" eb="6">
      <t>エイギョウ</t>
    </rPh>
    <rPh sb="6" eb="8">
      <t>シュウエキ</t>
    </rPh>
    <phoneticPr fontId="2"/>
  </si>
  <si>
    <t>その他の営業費用</t>
    <rPh sb="2" eb="3">
      <t>タ</t>
    </rPh>
    <rPh sb="4" eb="6">
      <t>エイギョウ</t>
    </rPh>
    <rPh sb="6" eb="8">
      <t>ヒヨウ</t>
    </rPh>
    <phoneticPr fontId="2"/>
  </si>
  <si>
    <t>営業利益</t>
    <rPh sb="0" eb="2">
      <t>エイギョウ</t>
    </rPh>
    <rPh sb="2" eb="4">
      <t>リエキ</t>
    </rPh>
    <phoneticPr fontId="2"/>
  </si>
  <si>
    <t>持分法による投資損益（△は損失）</t>
    <rPh sb="0" eb="2">
      <t>モチブン</t>
    </rPh>
    <rPh sb="2" eb="3">
      <t>ホウ</t>
    </rPh>
    <rPh sb="6" eb="8">
      <t>トウシ</t>
    </rPh>
    <rPh sb="8" eb="10">
      <t>ソンエキ</t>
    </rPh>
    <rPh sb="13" eb="15">
      <t>ソンシツ</t>
    </rPh>
    <phoneticPr fontId="2"/>
  </si>
  <si>
    <t>金融収益</t>
    <rPh sb="0" eb="2">
      <t>キンユウ</t>
    </rPh>
    <rPh sb="2" eb="4">
      <t>シュウエキ</t>
    </rPh>
    <phoneticPr fontId="2"/>
  </si>
  <si>
    <t>金融費用</t>
    <rPh sb="0" eb="2">
      <t>キンユウ</t>
    </rPh>
    <rPh sb="2" eb="4">
      <t>ヒヨウ</t>
    </rPh>
    <phoneticPr fontId="2"/>
  </si>
  <si>
    <t>税引前四半期利益</t>
    <rPh sb="0" eb="2">
      <t>ゼイビキ</t>
    </rPh>
    <rPh sb="2" eb="3">
      <t>マエ</t>
    </rPh>
    <rPh sb="3" eb="6">
      <t>シハンキ</t>
    </rPh>
    <rPh sb="6" eb="8">
      <t>リエキ</t>
    </rPh>
    <phoneticPr fontId="2"/>
  </si>
  <si>
    <t>法人所得税費用</t>
    <rPh sb="0" eb="2">
      <t>ホウジン</t>
    </rPh>
    <rPh sb="2" eb="5">
      <t>ショトクゼイ</t>
    </rPh>
    <rPh sb="5" eb="7">
      <t>ヒヨウ</t>
    </rPh>
    <phoneticPr fontId="2"/>
  </si>
  <si>
    <t>四半期利益</t>
    <rPh sb="0" eb="3">
      <t>シハンキ</t>
    </rPh>
    <rPh sb="3" eb="5">
      <t>リエキ</t>
    </rPh>
    <phoneticPr fontId="2"/>
  </si>
  <si>
    <t>親会社の所有者に帰属する四半期利益</t>
    <rPh sb="0" eb="3">
      <t>オヤガイシャ</t>
    </rPh>
    <rPh sb="4" eb="7">
      <t>ショユウシャ</t>
    </rPh>
    <rPh sb="8" eb="10">
      <t>キゾク</t>
    </rPh>
    <rPh sb="12" eb="15">
      <t>シハンキ</t>
    </rPh>
    <rPh sb="15" eb="17">
      <t>リエキ</t>
    </rPh>
    <phoneticPr fontId="2"/>
  </si>
  <si>
    <t>非支配持分に帰属する四半期利益</t>
    <rPh sb="0" eb="1">
      <t>ヒ</t>
    </rPh>
    <rPh sb="1" eb="3">
      <t>シハイ</t>
    </rPh>
    <rPh sb="3" eb="5">
      <t>モチブン</t>
    </rPh>
    <rPh sb="6" eb="8">
      <t>キゾク</t>
    </rPh>
    <rPh sb="10" eb="13">
      <t>シハンキ</t>
    </rPh>
    <rPh sb="13" eb="15">
      <t>リエキ</t>
    </rPh>
    <phoneticPr fontId="2"/>
  </si>
  <si>
    <t>減価償却費</t>
    <rPh sb="0" eb="2">
      <t>ゲンカ</t>
    </rPh>
    <rPh sb="2" eb="4">
      <t>ショウキャク</t>
    </rPh>
    <rPh sb="4" eb="5">
      <t>ヒ</t>
    </rPh>
    <phoneticPr fontId="2"/>
  </si>
  <si>
    <t>調整後四半期利益</t>
    <rPh sb="0" eb="3">
      <t>チョウセイゴ</t>
    </rPh>
    <rPh sb="3" eb="6">
      <t>シハンキ</t>
    </rPh>
    <rPh sb="6" eb="8">
      <t>リエキ</t>
    </rPh>
    <phoneticPr fontId="2"/>
  </si>
  <si>
    <t>配当算定基準とする四半期利益</t>
    <rPh sb="0" eb="2">
      <t>ハイトウ</t>
    </rPh>
    <rPh sb="2" eb="4">
      <t>サンテイ</t>
    </rPh>
    <rPh sb="4" eb="6">
      <t>キジュン</t>
    </rPh>
    <rPh sb="9" eb="12">
      <t>シハンキ</t>
    </rPh>
    <rPh sb="12" eb="14">
      <t>リエキ</t>
    </rPh>
    <phoneticPr fontId="1"/>
  </si>
  <si>
    <t>調整後EPS（円）</t>
    <rPh sb="0" eb="3">
      <t>チョウセイゴ</t>
    </rPh>
    <rPh sb="7" eb="8">
      <t>エン</t>
    </rPh>
    <phoneticPr fontId="2"/>
  </si>
  <si>
    <t>広告宣伝費</t>
    <rPh sb="0" eb="2">
      <t>コウコク</t>
    </rPh>
    <rPh sb="2" eb="5">
      <t>センデンヒ</t>
    </rPh>
    <phoneticPr fontId="2"/>
  </si>
  <si>
    <t>販売手数料</t>
  </si>
  <si>
    <t>販売促進費</t>
    <rPh sb="0" eb="2">
      <t>ハンバイ</t>
    </rPh>
    <rPh sb="2" eb="4">
      <t>ソクシン</t>
    </rPh>
    <rPh sb="4" eb="5">
      <t>ヒ</t>
    </rPh>
    <phoneticPr fontId="2"/>
  </si>
  <si>
    <t>人件費</t>
    <rPh sb="0" eb="3">
      <t>ジンケンヒ</t>
    </rPh>
    <phoneticPr fontId="2"/>
  </si>
  <si>
    <t>業務委託費</t>
    <rPh sb="0" eb="2">
      <t>ギョウム</t>
    </rPh>
    <rPh sb="2" eb="4">
      <t>イタク</t>
    </rPh>
    <rPh sb="4" eb="5">
      <t>ヒ</t>
    </rPh>
    <phoneticPr fontId="2"/>
  </si>
  <si>
    <t>賃借料</t>
    <rPh sb="0" eb="3">
      <t>チンシャクリョウ</t>
    </rPh>
    <phoneticPr fontId="2"/>
  </si>
  <si>
    <t>その他</t>
    <rPh sb="2" eb="3">
      <t>タ</t>
    </rPh>
    <phoneticPr fontId="2"/>
  </si>
  <si>
    <t>HRテクノロジー事業</t>
    <rPh sb="8" eb="10">
      <t>ジギョウ</t>
    </rPh>
    <phoneticPr fontId="2"/>
  </si>
  <si>
    <t>メディア&amp;ソリューション事業</t>
    <rPh sb="12" eb="14">
      <t>ジギョウ</t>
    </rPh>
    <phoneticPr fontId="2"/>
  </si>
  <si>
    <t>販促領域</t>
    <rPh sb="0" eb="2">
      <t>ハンソク</t>
    </rPh>
    <rPh sb="2" eb="4">
      <t>リョウイキ</t>
    </rPh>
    <phoneticPr fontId="2"/>
  </si>
  <si>
    <t>住宅</t>
    <rPh sb="0" eb="2">
      <t>ジュウタク</t>
    </rPh>
    <phoneticPr fontId="2"/>
  </si>
  <si>
    <t>結婚</t>
    <rPh sb="0" eb="2">
      <t>ケッコン</t>
    </rPh>
    <phoneticPr fontId="2"/>
  </si>
  <si>
    <t>旅行</t>
    <rPh sb="0" eb="2">
      <t>リョコウ</t>
    </rPh>
    <phoneticPr fontId="2"/>
  </si>
  <si>
    <t>飲食</t>
    <rPh sb="0" eb="2">
      <t>インショク</t>
    </rPh>
    <phoneticPr fontId="2"/>
  </si>
  <si>
    <t>美容</t>
    <rPh sb="0" eb="2">
      <t>ビヨウ</t>
    </rPh>
    <phoneticPr fontId="2"/>
  </si>
  <si>
    <t>人材領域</t>
    <rPh sb="0" eb="2">
      <t>ジンザイ</t>
    </rPh>
    <rPh sb="2" eb="4">
      <t>リョウイキ</t>
    </rPh>
    <phoneticPr fontId="2"/>
  </si>
  <si>
    <t>国内人材募集</t>
    <rPh sb="0" eb="2">
      <t>コクナイ</t>
    </rPh>
    <rPh sb="2" eb="4">
      <t>ジンザイ</t>
    </rPh>
    <rPh sb="4" eb="6">
      <t>ボシュウ</t>
    </rPh>
    <phoneticPr fontId="2"/>
  </si>
  <si>
    <t>全社/消去</t>
    <rPh sb="0" eb="2">
      <t>ゼンシャ</t>
    </rPh>
    <rPh sb="3" eb="5">
      <t>ショウキョ</t>
    </rPh>
    <phoneticPr fontId="2"/>
  </si>
  <si>
    <t>人材派遣事業</t>
    <rPh sb="0" eb="2">
      <t>ジンザイ</t>
    </rPh>
    <rPh sb="2" eb="4">
      <t>ハケン</t>
    </rPh>
    <rPh sb="4" eb="6">
      <t>ジギョウ</t>
    </rPh>
    <phoneticPr fontId="2"/>
  </si>
  <si>
    <t>国内派遣領域</t>
    <rPh sb="0" eb="2">
      <t>コクナイ</t>
    </rPh>
    <rPh sb="2" eb="4">
      <t>ハケン</t>
    </rPh>
    <rPh sb="4" eb="6">
      <t>リョウイキ</t>
    </rPh>
    <phoneticPr fontId="2"/>
  </si>
  <si>
    <t>海外派遣領域</t>
    <rPh sb="0" eb="2">
      <t>カイガイ</t>
    </rPh>
    <rPh sb="2" eb="4">
      <t>ハケン</t>
    </rPh>
    <rPh sb="4" eb="6">
      <t>リョウイキ</t>
    </rPh>
    <phoneticPr fontId="2"/>
  </si>
  <si>
    <t>連結EBITDA</t>
    <rPh sb="0" eb="2">
      <t>レンケツ</t>
    </rPh>
    <phoneticPr fontId="2"/>
  </si>
  <si>
    <t>EBITDAマージン　：連結</t>
    <rPh sb="12" eb="14">
      <t>レンケツ</t>
    </rPh>
    <phoneticPr fontId="2"/>
  </si>
  <si>
    <t>税引前利益</t>
    <rPh sb="0" eb="2">
      <t>ゼイビキ</t>
    </rPh>
    <rPh sb="2" eb="3">
      <t>マエ</t>
    </rPh>
    <rPh sb="3" eb="5">
      <t>リエキ</t>
    </rPh>
    <phoneticPr fontId="2"/>
  </si>
  <si>
    <t>当期利益</t>
    <rPh sb="0" eb="2">
      <t>トウキ</t>
    </rPh>
    <rPh sb="2" eb="4">
      <t>リエキ</t>
    </rPh>
    <phoneticPr fontId="2"/>
  </si>
  <si>
    <t>親会社の所有者に帰属する当期利益</t>
    <rPh sb="0" eb="3">
      <t>オヤガイシャ</t>
    </rPh>
    <rPh sb="4" eb="7">
      <t>ショユウシャ</t>
    </rPh>
    <rPh sb="8" eb="10">
      <t>キゾク</t>
    </rPh>
    <rPh sb="12" eb="14">
      <t>トウキ</t>
    </rPh>
    <rPh sb="14" eb="16">
      <t>リエキ</t>
    </rPh>
    <phoneticPr fontId="2"/>
  </si>
  <si>
    <t>非支配持分に帰属する当期利益</t>
    <rPh sb="0" eb="1">
      <t>ヒ</t>
    </rPh>
    <rPh sb="1" eb="3">
      <t>シハイ</t>
    </rPh>
    <rPh sb="3" eb="5">
      <t>モチブン</t>
    </rPh>
    <rPh sb="6" eb="8">
      <t>キゾク</t>
    </rPh>
    <rPh sb="10" eb="12">
      <t>トウキ</t>
    </rPh>
    <rPh sb="12" eb="14">
      <t>リエキ</t>
    </rPh>
    <phoneticPr fontId="2"/>
  </si>
  <si>
    <t>調整後当期利益</t>
    <rPh sb="0" eb="3">
      <t>チョウセイゴ</t>
    </rPh>
    <rPh sb="3" eb="5">
      <t>トウキ</t>
    </rPh>
    <rPh sb="5" eb="7">
      <t>リエキ</t>
    </rPh>
    <phoneticPr fontId="2"/>
  </si>
  <si>
    <t>配当算定基準とする当期利益</t>
    <rPh sb="0" eb="2">
      <t>ハイトウ</t>
    </rPh>
    <rPh sb="2" eb="4">
      <t>サンテイ</t>
    </rPh>
    <rPh sb="4" eb="6">
      <t>キジュン</t>
    </rPh>
    <rPh sb="9" eb="11">
      <t>トウキ</t>
    </rPh>
    <rPh sb="11" eb="13">
      <t>リエキ</t>
    </rPh>
    <phoneticPr fontId="2"/>
  </si>
  <si>
    <t>ROE</t>
    <phoneticPr fontId="2"/>
  </si>
  <si>
    <t>資産の部</t>
    <rPh sb="0" eb="2">
      <t>シサン</t>
    </rPh>
    <rPh sb="3" eb="4">
      <t>ブ</t>
    </rPh>
    <phoneticPr fontId="2"/>
  </si>
  <si>
    <t>流動資産</t>
    <rPh sb="0" eb="2">
      <t>リュウドウ</t>
    </rPh>
    <rPh sb="2" eb="4">
      <t>シサン</t>
    </rPh>
    <phoneticPr fontId="2"/>
  </si>
  <si>
    <t>現金及び現金同等物</t>
    <rPh sb="0" eb="2">
      <t>ゲンキン</t>
    </rPh>
    <rPh sb="2" eb="3">
      <t>オヨ</t>
    </rPh>
    <rPh sb="4" eb="6">
      <t>ゲンキン</t>
    </rPh>
    <rPh sb="6" eb="8">
      <t>ドウトウ</t>
    </rPh>
    <rPh sb="8" eb="9">
      <t>ブツ</t>
    </rPh>
    <phoneticPr fontId="2"/>
  </si>
  <si>
    <t>営業債権及びその他の債権</t>
    <rPh sb="0" eb="2">
      <t>エイギョウ</t>
    </rPh>
    <rPh sb="2" eb="4">
      <t>サイケン</t>
    </rPh>
    <rPh sb="4" eb="5">
      <t>オヨ</t>
    </rPh>
    <rPh sb="8" eb="9">
      <t>タ</t>
    </rPh>
    <rPh sb="10" eb="12">
      <t>サイケン</t>
    </rPh>
    <phoneticPr fontId="2"/>
  </si>
  <si>
    <t>その他の金融資産</t>
    <rPh sb="2" eb="3">
      <t>タ</t>
    </rPh>
    <rPh sb="4" eb="6">
      <t>キンユウ</t>
    </rPh>
    <rPh sb="6" eb="8">
      <t>シサン</t>
    </rPh>
    <phoneticPr fontId="2"/>
  </si>
  <si>
    <t>その他の流動資産</t>
    <rPh sb="2" eb="3">
      <t>タ</t>
    </rPh>
    <rPh sb="4" eb="6">
      <t>リュウドウ</t>
    </rPh>
    <rPh sb="6" eb="8">
      <t>シサン</t>
    </rPh>
    <phoneticPr fontId="2"/>
  </si>
  <si>
    <t>流動資産合計</t>
    <rPh sb="0" eb="2">
      <t>リュウドウ</t>
    </rPh>
    <rPh sb="2" eb="4">
      <t>シサン</t>
    </rPh>
    <rPh sb="4" eb="6">
      <t>ゴウケイ</t>
    </rPh>
    <phoneticPr fontId="2"/>
  </si>
  <si>
    <t>非流動資産</t>
    <rPh sb="0" eb="1">
      <t>ヒ</t>
    </rPh>
    <rPh sb="1" eb="3">
      <t>リュウドウ</t>
    </rPh>
    <rPh sb="3" eb="5">
      <t>シサン</t>
    </rPh>
    <phoneticPr fontId="2"/>
  </si>
  <si>
    <t>有形固定資産</t>
    <rPh sb="0" eb="2">
      <t>ユウケイ</t>
    </rPh>
    <rPh sb="2" eb="4">
      <t>コテイ</t>
    </rPh>
    <rPh sb="4" eb="6">
      <t>シサン</t>
    </rPh>
    <phoneticPr fontId="2"/>
  </si>
  <si>
    <t>のれん</t>
  </si>
  <si>
    <t>ソフトウェア</t>
  </si>
  <si>
    <t>その他の無形資産</t>
    <rPh sb="2" eb="3">
      <t>タ</t>
    </rPh>
    <rPh sb="4" eb="6">
      <t>ムケイ</t>
    </rPh>
    <rPh sb="6" eb="8">
      <t>シサン</t>
    </rPh>
    <phoneticPr fontId="2"/>
  </si>
  <si>
    <t>持分法で会計処理されている投資</t>
    <rPh sb="0" eb="2">
      <t>モチブン</t>
    </rPh>
    <rPh sb="2" eb="3">
      <t>ホウ</t>
    </rPh>
    <rPh sb="4" eb="6">
      <t>カイケイ</t>
    </rPh>
    <rPh sb="6" eb="8">
      <t>ショリ</t>
    </rPh>
    <rPh sb="13" eb="15">
      <t>トウシ</t>
    </rPh>
    <phoneticPr fontId="2"/>
  </si>
  <si>
    <t>繰延税金資産</t>
    <rPh sb="0" eb="2">
      <t>クリノベ</t>
    </rPh>
    <rPh sb="2" eb="4">
      <t>ゼイキン</t>
    </rPh>
    <rPh sb="4" eb="6">
      <t>シサン</t>
    </rPh>
    <phoneticPr fontId="2"/>
  </si>
  <si>
    <t>その他の非流動資産</t>
    <rPh sb="2" eb="3">
      <t>タ</t>
    </rPh>
    <rPh sb="4" eb="5">
      <t>ヒ</t>
    </rPh>
    <rPh sb="5" eb="7">
      <t>リュウドウ</t>
    </rPh>
    <rPh sb="7" eb="9">
      <t>シサン</t>
    </rPh>
    <phoneticPr fontId="2"/>
  </si>
  <si>
    <t>非流動資産合計</t>
    <rPh sb="0" eb="1">
      <t>ヒ</t>
    </rPh>
    <rPh sb="1" eb="3">
      <t>リュウドウ</t>
    </rPh>
    <rPh sb="3" eb="5">
      <t>シサン</t>
    </rPh>
    <rPh sb="5" eb="7">
      <t>ゴウケイ</t>
    </rPh>
    <phoneticPr fontId="2"/>
  </si>
  <si>
    <t>資産合計</t>
    <rPh sb="0" eb="2">
      <t>シサン</t>
    </rPh>
    <rPh sb="2" eb="4">
      <t>ゴウケイ</t>
    </rPh>
    <phoneticPr fontId="2"/>
  </si>
  <si>
    <t>負債の部</t>
    <rPh sb="0" eb="2">
      <t>フサイ</t>
    </rPh>
    <rPh sb="3" eb="4">
      <t>ブ</t>
    </rPh>
    <phoneticPr fontId="2"/>
  </si>
  <si>
    <t>流動負債</t>
    <rPh sb="0" eb="2">
      <t>リュウドウ</t>
    </rPh>
    <rPh sb="2" eb="4">
      <t>フサイ</t>
    </rPh>
    <phoneticPr fontId="2"/>
  </si>
  <si>
    <t>営業債務及びその他の債務</t>
    <rPh sb="0" eb="2">
      <t>エイギョウ</t>
    </rPh>
    <rPh sb="2" eb="4">
      <t>サイム</t>
    </rPh>
    <rPh sb="4" eb="5">
      <t>オヨ</t>
    </rPh>
    <rPh sb="8" eb="9">
      <t>タ</t>
    </rPh>
    <rPh sb="10" eb="12">
      <t>サイム</t>
    </rPh>
    <phoneticPr fontId="2"/>
  </si>
  <si>
    <t>社債及び借入金</t>
    <rPh sb="0" eb="2">
      <t>シャサイ</t>
    </rPh>
    <rPh sb="2" eb="3">
      <t>オヨ</t>
    </rPh>
    <rPh sb="4" eb="6">
      <t>カリイレ</t>
    </rPh>
    <rPh sb="6" eb="7">
      <t>キン</t>
    </rPh>
    <phoneticPr fontId="2"/>
  </si>
  <si>
    <t>未払法人所得税</t>
    <rPh sb="0" eb="2">
      <t>ミバラ</t>
    </rPh>
    <rPh sb="2" eb="4">
      <t>ホウジン</t>
    </rPh>
    <rPh sb="4" eb="7">
      <t>ショトクゼイ</t>
    </rPh>
    <phoneticPr fontId="2"/>
  </si>
  <si>
    <t>その他の金融負債</t>
    <rPh sb="2" eb="3">
      <t>タ</t>
    </rPh>
    <rPh sb="4" eb="6">
      <t>キンユウ</t>
    </rPh>
    <rPh sb="6" eb="8">
      <t>フサイ</t>
    </rPh>
    <phoneticPr fontId="2"/>
  </si>
  <si>
    <t>その他の流動負債</t>
    <rPh sb="2" eb="3">
      <t>タ</t>
    </rPh>
    <rPh sb="4" eb="6">
      <t>リュウドウ</t>
    </rPh>
    <rPh sb="6" eb="8">
      <t>フサイ</t>
    </rPh>
    <phoneticPr fontId="2"/>
  </si>
  <si>
    <t>流動負債合計</t>
    <rPh sb="0" eb="2">
      <t>リュウドウ</t>
    </rPh>
    <rPh sb="2" eb="4">
      <t>フサイ</t>
    </rPh>
    <rPh sb="4" eb="6">
      <t>ゴウケイ</t>
    </rPh>
    <phoneticPr fontId="2"/>
  </si>
  <si>
    <t>非流動負債</t>
    <rPh sb="0" eb="1">
      <t>ヒ</t>
    </rPh>
    <rPh sb="1" eb="3">
      <t>リュウドウ</t>
    </rPh>
    <rPh sb="3" eb="5">
      <t>フサイ</t>
    </rPh>
    <phoneticPr fontId="2"/>
  </si>
  <si>
    <t>退職給付に係る負債</t>
    <rPh sb="0" eb="2">
      <t>タイショク</t>
    </rPh>
    <rPh sb="2" eb="4">
      <t>キュウフ</t>
    </rPh>
    <rPh sb="5" eb="6">
      <t>カカ</t>
    </rPh>
    <rPh sb="7" eb="9">
      <t>フサイ</t>
    </rPh>
    <phoneticPr fontId="2"/>
  </si>
  <si>
    <t>繰延税金負債</t>
    <rPh sb="0" eb="2">
      <t>クリノベ</t>
    </rPh>
    <rPh sb="2" eb="4">
      <t>ゼイキン</t>
    </rPh>
    <rPh sb="4" eb="6">
      <t>フサイ</t>
    </rPh>
    <phoneticPr fontId="2"/>
  </si>
  <si>
    <t>その他の非流動負債</t>
    <rPh sb="2" eb="3">
      <t>タ</t>
    </rPh>
    <rPh sb="4" eb="5">
      <t>ヒ</t>
    </rPh>
    <rPh sb="5" eb="7">
      <t>リュウドウ</t>
    </rPh>
    <rPh sb="7" eb="9">
      <t>フサイ</t>
    </rPh>
    <phoneticPr fontId="2"/>
  </si>
  <si>
    <t>非流動負債合計</t>
    <rPh sb="0" eb="1">
      <t>ヒ</t>
    </rPh>
    <rPh sb="1" eb="3">
      <t>リュウドウ</t>
    </rPh>
    <rPh sb="3" eb="5">
      <t>フサイ</t>
    </rPh>
    <rPh sb="5" eb="7">
      <t>ゴウケイ</t>
    </rPh>
    <phoneticPr fontId="2"/>
  </si>
  <si>
    <t>負債合計</t>
    <rPh sb="0" eb="2">
      <t>フサイ</t>
    </rPh>
    <rPh sb="2" eb="4">
      <t>ゴウケイ</t>
    </rPh>
    <phoneticPr fontId="2"/>
  </si>
  <si>
    <t>資本の部</t>
    <rPh sb="0" eb="2">
      <t>シホン</t>
    </rPh>
    <rPh sb="3" eb="4">
      <t>ブ</t>
    </rPh>
    <phoneticPr fontId="2"/>
  </si>
  <si>
    <t>親会社の所有者に帰属する持分</t>
    <rPh sb="0" eb="3">
      <t>オヤガイシャ</t>
    </rPh>
    <rPh sb="4" eb="7">
      <t>ショユウシャ</t>
    </rPh>
    <rPh sb="8" eb="10">
      <t>キゾク</t>
    </rPh>
    <rPh sb="12" eb="14">
      <t>モチブン</t>
    </rPh>
    <phoneticPr fontId="2"/>
  </si>
  <si>
    <t>非支配持分</t>
    <rPh sb="0" eb="1">
      <t>ヒ</t>
    </rPh>
    <rPh sb="1" eb="3">
      <t>シハイ</t>
    </rPh>
    <rPh sb="3" eb="5">
      <t>モチブン</t>
    </rPh>
    <phoneticPr fontId="2"/>
  </si>
  <si>
    <t>資本合計</t>
    <rPh sb="0" eb="2">
      <t>シホン</t>
    </rPh>
    <rPh sb="2" eb="4">
      <t>ゴウケイ</t>
    </rPh>
    <phoneticPr fontId="2"/>
  </si>
  <si>
    <t>負債及び資本合計</t>
    <rPh sb="0" eb="2">
      <t>フサイ</t>
    </rPh>
    <rPh sb="2" eb="3">
      <t>オヨ</t>
    </rPh>
    <rPh sb="4" eb="6">
      <t>シホン</t>
    </rPh>
    <rPh sb="6" eb="8">
      <t>ゴウケイ</t>
    </rPh>
    <phoneticPr fontId="2"/>
  </si>
  <si>
    <t>のれん</t>
    <phoneticPr fontId="2"/>
  </si>
  <si>
    <t>ソフトウェア</t>
    <phoneticPr fontId="2"/>
  </si>
  <si>
    <t>その他の金融資産</t>
    <rPh sb="2" eb="3">
      <t>タ</t>
    </rPh>
    <rPh sb="4" eb="6">
      <t>キンユウ</t>
    </rPh>
    <rPh sb="6" eb="8">
      <t>シサン</t>
    </rPh>
    <phoneticPr fontId="28"/>
  </si>
  <si>
    <t>その他の非流動資産</t>
    <rPh sb="2" eb="3">
      <t>タ</t>
    </rPh>
    <rPh sb="4" eb="5">
      <t>ヒ</t>
    </rPh>
    <rPh sb="5" eb="7">
      <t>リュウドウ</t>
    </rPh>
    <rPh sb="7" eb="9">
      <t>シサン</t>
    </rPh>
    <phoneticPr fontId="28"/>
  </si>
  <si>
    <t>未払法人所得税</t>
    <rPh sb="0" eb="2">
      <t>ミバラ</t>
    </rPh>
    <rPh sb="2" eb="4">
      <t>ホウジン</t>
    </rPh>
    <rPh sb="4" eb="7">
      <t>ショトクゼイ</t>
    </rPh>
    <phoneticPr fontId="28"/>
  </si>
  <si>
    <t>その他の金融負債</t>
    <rPh sb="2" eb="3">
      <t>タ</t>
    </rPh>
    <rPh sb="4" eb="6">
      <t>キンユウ</t>
    </rPh>
    <rPh sb="6" eb="8">
      <t>フサイ</t>
    </rPh>
    <phoneticPr fontId="28"/>
  </si>
  <si>
    <t>退職給付に係る負債</t>
    <rPh sb="0" eb="2">
      <t>タイショク</t>
    </rPh>
    <rPh sb="2" eb="4">
      <t>キュウフ</t>
    </rPh>
    <rPh sb="5" eb="6">
      <t>カカ</t>
    </rPh>
    <rPh sb="7" eb="9">
      <t>フサイ</t>
    </rPh>
    <phoneticPr fontId="28"/>
  </si>
  <si>
    <t>繰延税金負債</t>
    <rPh sb="0" eb="2">
      <t>クリノベ</t>
    </rPh>
    <rPh sb="2" eb="4">
      <t>ゼイキン</t>
    </rPh>
    <rPh sb="4" eb="6">
      <t>フサイ</t>
    </rPh>
    <phoneticPr fontId="28"/>
  </si>
  <si>
    <t>その他の非流動負債</t>
    <rPh sb="2" eb="3">
      <t>タ</t>
    </rPh>
    <rPh sb="4" eb="5">
      <t>ヒ</t>
    </rPh>
    <rPh sb="5" eb="7">
      <t>リュウドウ</t>
    </rPh>
    <rPh sb="7" eb="9">
      <t>フサイ</t>
    </rPh>
    <phoneticPr fontId="28"/>
  </si>
  <si>
    <t>営業活動によるキャッシュ・フロー</t>
  </si>
  <si>
    <t>減価償却費</t>
  </si>
  <si>
    <t>営業債権及びその他の債権の増減</t>
    <rPh sb="0" eb="2">
      <t>エイギョウ</t>
    </rPh>
    <rPh sb="2" eb="4">
      <t>サイケン</t>
    </rPh>
    <rPh sb="4" eb="5">
      <t>オヨ</t>
    </rPh>
    <rPh sb="8" eb="9">
      <t>タ</t>
    </rPh>
    <rPh sb="10" eb="12">
      <t>サイケン</t>
    </rPh>
    <phoneticPr fontId="2"/>
  </si>
  <si>
    <t>営業債務及びその他の債務の増減</t>
    <rPh sb="0" eb="2">
      <t>エイギョウ</t>
    </rPh>
    <rPh sb="2" eb="4">
      <t>サイム</t>
    </rPh>
    <rPh sb="4" eb="5">
      <t>オヨ</t>
    </rPh>
    <rPh sb="8" eb="9">
      <t>タ</t>
    </rPh>
    <rPh sb="10" eb="12">
      <t>サイム</t>
    </rPh>
    <phoneticPr fontId="2"/>
  </si>
  <si>
    <t>法人税等の支払額又は還付額</t>
  </si>
  <si>
    <t>その他</t>
  </si>
  <si>
    <t>投資活動によるキャッシュ・フロー</t>
  </si>
  <si>
    <t>有形固定資産の取得による支出</t>
  </si>
  <si>
    <t>無形資産の取得による支出</t>
  </si>
  <si>
    <t>子会社株式の取得による支出</t>
    <rPh sb="0" eb="3">
      <t>コガイシャ</t>
    </rPh>
    <rPh sb="3" eb="5">
      <t>カブシキ</t>
    </rPh>
    <phoneticPr fontId="2"/>
  </si>
  <si>
    <t>財務活動によるキャッシュ・フロー</t>
  </si>
  <si>
    <t>長期借入れによる収入</t>
  </si>
  <si>
    <t>長期借入金の返済による支出</t>
  </si>
  <si>
    <t>配当金の支払額</t>
    <rPh sb="0" eb="3">
      <t>ハイトウキン</t>
    </rPh>
    <rPh sb="4" eb="6">
      <t>シハライ</t>
    </rPh>
    <rPh sb="6" eb="7">
      <t>ガク</t>
    </rPh>
    <phoneticPr fontId="2"/>
  </si>
  <si>
    <t>現金及び現金同等物に係る換算差額</t>
  </si>
  <si>
    <t>現金及び現金同等物の増減額</t>
  </si>
  <si>
    <t>現金及び現金同等物の期首残高</t>
  </si>
  <si>
    <t xml:space="preserve">現金及び現金同等物の期末残高 </t>
    <rPh sb="10" eb="12">
      <t>キマツ</t>
    </rPh>
    <phoneticPr fontId="2"/>
  </si>
  <si>
    <t>親会社の所有者に帰属する当期利益</t>
  </si>
  <si>
    <t>企業結合に伴い生じた無形資産の償却額</t>
    <rPh sb="0" eb="2">
      <t>キギョウ</t>
    </rPh>
    <rPh sb="2" eb="4">
      <t>ケツゴウ</t>
    </rPh>
    <rPh sb="5" eb="6">
      <t>トモナ</t>
    </rPh>
    <rPh sb="7" eb="8">
      <t>ショウ</t>
    </rPh>
    <rPh sb="10" eb="12">
      <t>ムケイ</t>
    </rPh>
    <rPh sb="12" eb="14">
      <t>シサン</t>
    </rPh>
    <rPh sb="15" eb="18">
      <t>ショウキャクガク</t>
    </rPh>
    <phoneticPr fontId="43"/>
  </si>
  <si>
    <t>非経常的な利益</t>
    <rPh sb="0" eb="1">
      <t>ヒ</t>
    </rPh>
    <rPh sb="1" eb="4">
      <t>ケイジョウテキ</t>
    </rPh>
    <rPh sb="5" eb="7">
      <t>リエキ</t>
    </rPh>
    <phoneticPr fontId="43"/>
  </si>
  <si>
    <t>非経常的な損失</t>
    <rPh sb="0" eb="1">
      <t>ヒ</t>
    </rPh>
    <rPh sb="1" eb="3">
      <t>ケイジョウ</t>
    </rPh>
    <rPh sb="3" eb="4">
      <t>テキ</t>
    </rPh>
    <rPh sb="5" eb="7">
      <t>ソンシツ</t>
    </rPh>
    <phoneticPr fontId="43"/>
  </si>
  <si>
    <t>調整項目の一部に係る税金相当額</t>
    <rPh sb="0" eb="2">
      <t>チョウセイ</t>
    </rPh>
    <rPh sb="2" eb="4">
      <t>コウモク</t>
    </rPh>
    <rPh sb="5" eb="7">
      <t>イチブ</t>
    </rPh>
    <rPh sb="8" eb="9">
      <t>カカワ</t>
    </rPh>
    <rPh sb="10" eb="12">
      <t>ゼイキン</t>
    </rPh>
    <rPh sb="12" eb="14">
      <t>ソウトウ</t>
    </rPh>
    <rPh sb="14" eb="15">
      <t>ガク</t>
    </rPh>
    <phoneticPr fontId="43"/>
  </si>
  <si>
    <t>調整後当期利益</t>
  </si>
  <si>
    <t>売上高</t>
    <rPh sb="0" eb="2">
      <t>ウリアゲ</t>
    </rPh>
    <rPh sb="2" eb="3">
      <t>ダカ</t>
    </rPh>
    <phoneticPr fontId="2"/>
  </si>
  <si>
    <t>営業費用</t>
    <rPh sb="0" eb="2">
      <t>エイギョウ</t>
    </rPh>
    <rPh sb="2" eb="4">
      <t>ヒヨウ</t>
    </rPh>
    <phoneticPr fontId="2"/>
  </si>
  <si>
    <t>営業外収益</t>
    <rPh sb="0" eb="3">
      <t>エイギョウガイ</t>
    </rPh>
    <rPh sb="3" eb="5">
      <t>シュウエキ</t>
    </rPh>
    <phoneticPr fontId="2"/>
  </si>
  <si>
    <t>営業外費用</t>
    <rPh sb="0" eb="3">
      <t>エイギョウガイ</t>
    </rPh>
    <rPh sb="3" eb="5">
      <t>ヒヨウ</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</si>
  <si>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</si>
  <si>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</si>
  <si>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</si>
  <si>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税金等調整前四半期純利益</t>
    <rPh sb="0" eb="2">
      <t>ゼイキン</t>
    </rPh>
    <rPh sb="2" eb="3">
      <t>トウ</t>
    </rPh>
    <rPh sb="3" eb="5">
      <t>チョウセイ</t>
    </rPh>
    <rPh sb="5" eb="6">
      <t>マエ</t>
    </rPh>
    <rPh sb="6" eb="9">
      <t>シハンキ</t>
    </rPh>
    <rPh sb="9" eb="12">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</si>
  <si>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</si>
  <si>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トウ</t>
    </rPh>
    <rPh sb="4" eb="6">
      <t>チョウセイ</t>
    </rPh>
    <rPh sb="6" eb="7">
      <t>ガク</t>
    </rPh>
    <phoneticPr fontId="2"/>
  </si>
  <si>
    <t>法人税等合計</t>
    <rPh sb="0" eb="3">
      <t>ホウジンゼイ</t>
    </rPh>
    <rPh sb="3" eb="4">
      <t>トウ</t>
    </rPh>
    <rPh sb="4" eb="6">
      <t>ゴウケイ</t>
    </rPh>
    <phoneticPr fontId="2"/>
  </si>
  <si>
    <t>四半期純利益</t>
    <rPh sb="0" eb="3">
      <t>シハンキ</t>
    </rPh>
    <rPh sb="3" eb="6">
      <t>ジュンリエキ</t>
    </rPh>
    <phoneticPr fontId="2"/>
  </si>
  <si>
    <t>非支配株主に帰属する四半期純利益又は非支配株主に帰属する四半期純損失</t>
  </si>
  <si>
    <t>親会社株主に帰属する四半期純利益</t>
  </si>
  <si>
    <t>のれん償却額</t>
    <rPh sb="3" eb="5">
      <t>ショウキャク</t>
    </rPh>
    <rPh sb="5" eb="6">
      <t>ガク</t>
    </rPh>
    <phoneticPr fontId="2"/>
  </si>
  <si>
    <t>調整後四半期純利益</t>
    <rPh sb="0" eb="2">
      <t>チョウセイ</t>
    </rPh>
    <rPh sb="2" eb="3">
      <t>ゴ</t>
    </rPh>
    <rPh sb="3" eb="6">
      <t>シハンキ</t>
    </rPh>
    <rPh sb="6" eb="9">
      <t>ジュンリエキ</t>
    </rPh>
    <phoneticPr fontId="2"/>
  </si>
  <si>
    <t>のれん償却前四半期純利益</t>
    <rPh sb="3" eb="5">
      <t>ショウキャク</t>
    </rPh>
    <rPh sb="5" eb="6">
      <t>マエ</t>
    </rPh>
    <rPh sb="6" eb="9">
      <t>シハンキ</t>
    </rPh>
    <rPh sb="9" eb="12">
      <t>ジュンリエキ</t>
    </rPh>
    <phoneticPr fontId="2"/>
  </si>
  <si>
    <t>調整後EPS（円）</t>
    <rPh sb="0" eb="2">
      <t>チョウセイ</t>
    </rPh>
    <rPh sb="2" eb="3">
      <t>ゴ</t>
    </rPh>
    <rPh sb="7" eb="8">
      <t>エン</t>
    </rPh>
    <phoneticPr fontId="2"/>
  </si>
  <si>
    <t>賞与引当金繰入額</t>
    <rPh sb="0" eb="2">
      <t>ショウヨ</t>
    </rPh>
    <rPh sb="2" eb="4">
      <t>ヒキアテ</t>
    </rPh>
    <rPh sb="4" eb="5">
      <t>キン</t>
    </rPh>
    <rPh sb="5" eb="7">
      <t>クリイレ</t>
    </rPh>
    <rPh sb="7" eb="8">
      <t>ガク</t>
    </rPh>
    <phoneticPr fontId="2"/>
  </si>
  <si>
    <t>退職給付費用</t>
  </si>
  <si>
    <t>連結売上高</t>
    <rPh sb="0" eb="2">
      <t>レンケツ</t>
    </rPh>
    <rPh sb="2" eb="4">
      <t>ウリアゲ</t>
    </rPh>
    <rPh sb="4" eb="5">
      <t>ダカ</t>
    </rPh>
    <phoneticPr fontId="2"/>
  </si>
  <si>
    <t>販促メディア事業</t>
    <rPh sb="0" eb="2">
      <t>ハンソク</t>
    </rPh>
    <rPh sb="6" eb="8">
      <t>ジギョウ</t>
    </rPh>
    <phoneticPr fontId="2"/>
  </si>
  <si>
    <t>ライフイベント</t>
  </si>
  <si>
    <t>調整額</t>
    <rPh sb="0" eb="2">
      <t>チョウセイ</t>
    </rPh>
    <rPh sb="2" eb="3">
      <t>ガク</t>
    </rPh>
    <phoneticPr fontId="2"/>
  </si>
  <si>
    <t>日常消費</t>
    <rPh sb="0" eb="2">
      <t>ニチジョウ</t>
    </rPh>
    <rPh sb="2" eb="4">
      <t>ショウヒ</t>
    </rPh>
    <phoneticPr fontId="2"/>
  </si>
  <si>
    <t>人材メディア事業</t>
    <rPh sb="0" eb="2">
      <t>ジンザイ</t>
    </rPh>
    <rPh sb="6" eb="8">
      <t>ジギョウ</t>
    </rPh>
    <phoneticPr fontId="2"/>
  </si>
  <si>
    <t>海外人材募集</t>
    <rPh sb="0" eb="2">
      <t>カイガイ</t>
    </rPh>
    <rPh sb="2" eb="4">
      <t>ジンザイ</t>
    </rPh>
    <rPh sb="4" eb="6">
      <t>ボシュウ</t>
    </rPh>
    <phoneticPr fontId="2"/>
  </si>
  <si>
    <t>国内派遣</t>
    <rPh sb="0" eb="2">
      <t>コクナイ</t>
    </rPh>
    <rPh sb="2" eb="4">
      <t>ハケン</t>
    </rPh>
    <phoneticPr fontId="2"/>
  </si>
  <si>
    <t>海外派遣</t>
    <rPh sb="0" eb="2">
      <t>カイガイ</t>
    </rPh>
    <rPh sb="2" eb="4">
      <t>ハケン</t>
    </rPh>
    <phoneticPr fontId="2"/>
  </si>
  <si>
    <t>その他事業</t>
    <rPh sb="2" eb="3">
      <t>タ</t>
    </rPh>
    <rPh sb="3" eb="5">
      <t>ジギョウ</t>
    </rPh>
    <phoneticPr fontId="2"/>
  </si>
  <si>
    <t>税金等調整前当期純利益</t>
    <rPh sb="0" eb="2">
      <t>ゼイキン</t>
    </rPh>
    <rPh sb="2" eb="3">
      <t>トウ</t>
    </rPh>
    <rPh sb="3" eb="5">
      <t>チョウセイ</t>
    </rPh>
    <rPh sb="5" eb="6">
      <t>マエ</t>
    </rPh>
    <rPh sb="6" eb="8">
      <t>トウキ</t>
    </rPh>
    <rPh sb="8" eb="11">
      <t>ジュンリエキ</t>
    </rPh>
    <phoneticPr fontId="2"/>
  </si>
  <si>
    <t>当期純利益</t>
    <rPh sb="0" eb="2">
      <t>トウキ</t>
    </rPh>
    <rPh sb="2" eb="5">
      <t>ジュンリエキ</t>
    </rPh>
    <phoneticPr fontId="2"/>
  </si>
  <si>
    <t>非支配株主に帰属する当期純利益</t>
    <rPh sb="10" eb="12">
      <t>トウキ</t>
    </rPh>
    <phoneticPr fontId="2"/>
  </si>
  <si>
    <t>親会社株主に帰属する当期純利益</t>
    <rPh sb="10" eb="12">
      <t>トウキ</t>
    </rPh>
    <phoneticPr fontId="2"/>
  </si>
  <si>
    <t>調整後当期純利益</t>
    <rPh sb="0" eb="3">
      <t>チョウセイゴ</t>
    </rPh>
    <rPh sb="3" eb="5">
      <t>トウキ</t>
    </rPh>
    <rPh sb="5" eb="8">
      <t>ジュンリエキ</t>
    </rPh>
    <phoneticPr fontId="2"/>
  </si>
  <si>
    <t>のれん償却前当期純利益</t>
    <rPh sb="3" eb="5">
      <t>ショウキャク</t>
    </rPh>
    <rPh sb="5" eb="6">
      <t>マエ</t>
    </rPh>
    <rPh sb="6" eb="8">
      <t>トウキ</t>
    </rPh>
    <rPh sb="8" eb="11">
      <t>ジュンリエキ</t>
    </rPh>
    <phoneticPr fontId="2"/>
  </si>
  <si>
    <t>調整後ROE</t>
    <rPh sb="0" eb="3">
      <t>チョウセイゴ</t>
    </rPh>
    <phoneticPr fontId="2"/>
  </si>
  <si>
    <t>１株当たりのれん償却前当期純利益（円）</t>
    <rPh sb="17" eb="18">
      <t>エン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</si>
  <si>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</si>
  <si>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</si>
  <si>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有価証券</t>
    <rPh sb="0" eb="2">
      <t>ユウカ</t>
    </rPh>
    <rPh sb="2" eb="4">
      <t>ショウケン</t>
    </rPh>
    <phoneticPr fontId="2"/>
  </si>
  <si>
    <t>固定資産</t>
    <rPh sb="0" eb="2">
      <t>コテイ</t>
    </rPh>
    <rPh sb="2" eb="4">
      <t>シサン</t>
    </rPh>
    <phoneticPr fontId="2"/>
  </si>
  <si>
    <t>有形固定資産合計</t>
    <rPh sb="0" eb="2">
      <t>ユウケイ</t>
    </rPh>
    <rPh sb="2" eb="4">
      <t>コテイ</t>
    </rPh>
    <rPh sb="4" eb="6">
      <t>シサン</t>
    </rPh>
    <rPh sb="6" eb="8">
      <t>ゴウケイ</t>
    </rPh>
    <phoneticPr fontId="2"/>
  </si>
  <si>
    <t>無形固定資産合計</t>
    <rPh sb="0" eb="2">
      <t>ムケイ</t>
    </rPh>
    <rPh sb="2" eb="4">
      <t>コテイ</t>
    </rPh>
    <rPh sb="4" eb="6">
      <t>シサン</t>
    </rPh>
    <rPh sb="6" eb="8">
      <t>ゴウケイ</t>
    </rPh>
    <phoneticPr fontId="2"/>
  </si>
  <si>
    <t>投資有価証券</t>
    <rPh sb="0" eb="2">
      <t>トウシ</t>
    </rPh>
    <rPh sb="2" eb="4">
      <t>ユウカ</t>
    </rPh>
    <rPh sb="4" eb="6">
      <t>ショウケン</t>
    </rPh>
    <phoneticPr fontId="2"/>
  </si>
  <si>
    <t>投資その他の資産合計</t>
    <rPh sb="0" eb="2">
      <t>トウシ</t>
    </rPh>
    <rPh sb="4" eb="5">
      <t>タ</t>
    </rPh>
    <rPh sb="6" eb="8">
      <t>シサン</t>
    </rPh>
    <rPh sb="8" eb="10">
      <t>ゴウケイ</t>
    </rPh>
    <phoneticPr fontId="2"/>
  </si>
  <si>
    <t>固定資産合計</t>
    <rPh sb="0" eb="2">
      <t>コテイ</t>
    </rPh>
    <rPh sb="2" eb="4">
      <t>シサン</t>
    </rPh>
    <rPh sb="4" eb="6">
      <t>ゴウケイ</t>
    </rPh>
    <phoneticPr fontId="2"/>
  </si>
  <si>
    <t>支払手形及び買掛金</t>
    <rPh sb="0" eb="2">
      <t>シハライ</t>
    </rPh>
    <rPh sb="2" eb="4">
      <t>テガタ</t>
    </rPh>
    <rPh sb="4" eb="5">
      <t>オヨ</t>
    </rPh>
    <rPh sb="6" eb="9">
      <t>カイカケキン</t>
    </rPh>
    <phoneticPr fontId="2"/>
  </si>
  <si>
    <t>短期借入金</t>
    <rPh sb="0" eb="2">
      <t>タンキ</t>
    </rPh>
    <rPh sb="2" eb="4">
      <t>カリイレ</t>
    </rPh>
    <rPh sb="4" eb="5">
      <t>キン</t>
    </rPh>
    <phoneticPr fontId="2"/>
  </si>
  <si>
    <t>1年内返済予定の長期借入金</t>
    <rPh sb="1" eb="3">
      <t>ネンナイ</t>
    </rPh>
    <rPh sb="3" eb="5">
      <t>ヘンサイ</t>
    </rPh>
    <rPh sb="5" eb="7">
      <t>ヨテイ</t>
    </rPh>
    <rPh sb="8" eb="10">
      <t>チョウキ</t>
    </rPh>
    <rPh sb="10" eb="12">
      <t>カリイレ</t>
    </rPh>
    <rPh sb="12" eb="13">
      <t>キン</t>
    </rPh>
    <phoneticPr fontId="2"/>
  </si>
  <si>
    <t>固定負債</t>
    <rPh sb="0" eb="2">
      <t>コテイ</t>
    </rPh>
    <rPh sb="2" eb="4">
      <t>フサイ</t>
    </rPh>
    <phoneticPr fontId="2"/>
  </si>
  <si>
    <t>長期借入金</t>
    <rPh sb="0" eb="2">
      <t>チョウキ</t>
    </rPh>
    <rPh sb="2" eb="4">
      <t>カリイレ</t>
    </rPh>
    <rPh sb="4" eb="5">
      <t>キン</t>
    </rPh>
    <phoneticPr fontId="2"/>
  </si>
  <si>
    <t>固定負債合計</t>
    <rPh sb="0" eb="2">
      <t>コテイ</t>
    </rPh>
    <rPh sb="2" eb="4">
      <t>フサイ</t>
    </rPh>
    <rPh sb="4" eb="6">
      <t>ゴウケイ</t>
    </rPh>
    <phoneticPr fontId="2"/>
  </si>
  <si>
    <t>純資産の部</t>
    <rPh sb="0" eb="3">
      <t>ジュンシサン</t>
    </rPh>
    <rPh sb="4" eb="5">
      <t>ブ</t>
    </rPh>
    <phoneticPr fontId="2"/>
  </si>
  <si>
    <t>株主資本合計</t>
    <rPh sb="0" eb="2">
      <t>カブヌシ</t>
    </rPh>
    <rPh sb="2" eb="4">
      <t>シホン</t>
    </rPh>
    <rPh sb="4" eb="6">
      <t>ゴウケイ</t>
    </rPh>
    <phoneticPr fontId="2"/>
  </si>
  <si>
    <t>その他の包括利益累計額合計</t>
    <rPh sb="2" eb="3">
      <t>タ</t>
    </rPh>
    <rPh sb="4" eb="6">
      <t>ホウカツ</t>
    </rPh>
    <rPh sb="6" eb="8">
      <t>リエキ</t>
    </rPh>
    <rPh sb="8" eb="10">
      <t>ルイケイ</t>
    </rPh>
    <rPh sb="10" eb="11">
      <t>ガク</t>
    </rPh>
    <rPh sb="11" eb="13">
      <t>ゴウケイ</t>
    </rPh>
    <phoneticPr fontId="2"/>
  </si>
  <si>
    <t>新株予約権</t>
    <rPh sb="0" eb="5">
      <t>シンカブヨヤクケン</t>
    </rPh>
    <phoneticPr fontId="2"/>
  </si>
  <si>
    <t>非支配株主持分</t>
    <rPh sb="0" eb="1">
      <t>ヒ</t>
    </rPh>
    <rPh sb="1" eb="3">
      <t>シハイ</t>
    </rPh>
    <rPh sb="3" eb="5">
      <t>カブヌシ</t>
    </rPh>
    <rPh sb="5" eb="7">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</si>
  <si>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</si>
  <si>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</si>
  <si>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税金等調整前四半期純利益</t>
    <rPh sb="6" eb="9">
      <t>シハンキ</t>
    </rPh>
    <rPh sb="9" eb="10">
      <t>ジュン</t>
    </rPh>
    <rPh sb="10" eb="12">
      <t>リエキ</t>
    </rPh>
    <phoneticPr fontId="2"/>
  </si>
  <si>
    <t>のれん償却額</t>
  </si>
  <si>
    <t>売上債権の増減額</t>
  </si>
  <si>
    <t>仕入債務の増減額</t>
  </si>
  <si>
    <t>無形固定資産の取得による支出</t>
  </si>
  <si>
    <t>投資有価証券の取得による支出</t>
  </si>
  <si>
    <t>連結の範囲の変更を伴う子会社株式の取得による支出</t>
  </si>
  <si>
    <t>子会社株式の取得による支出</t>
  </si>
  <si>
    <t>短期借入金の純増減額</t>
    <rPh sb="6" eb="7">
      <t>ジュン</t>
    </rPh>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</si>
  <si>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</si>
  <si>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連結除外に伴う現金及び現金同等物の減少額</t>
  </si>
  <si>
    <t xml:space="preserve">現金及び現金同等物の四半期末残高 </t>
    <rPh sb="10" eb="13">
      <t>シハンキ</t>
    </rPh>
    <phoneticPr fontId="2"/>
  </si>
  <si>
    <t>税金等調整前当期純利益</t>
    <rPh sb="6" eb="8">
      <t>トウキ</t>
    </rPh>
    <rPh sb="8" eb="9">
      <t>ジュン</t>
    </rPh>
    <phoneticPr fontId="2"/>
  </si>
  <si>
    <t>配当金の支払額</t>
  </si>
  <si>
    <t xml:space="preserve">現金及び現金同等物の期末残高 </t>
  </si>
  <si>
    <t>（単位：十億円）</t>
    <rPh sb="1" eb="3">
      <t>タンイ</t>
    </rPh>
    <rPh sb="4" eb="5">
      <t>ジュウ</t>
    </rPh>
    <rPh sb="5" eb="7">
      <t>オクエン</t>
    </rPh>
    <phoneticPr fontId="28"/>
  </si>
  <si>
    <t>連結損益計算書及び主な経営指標　：四半期別</t>
    <rPh sb="0" eb="2">
      <t>レンケツ</t>
    </rPh>
    <rPh sb="2" eb="4">
      <t>ソンエキ</t>
    </rPh>
    <rPh sb="4" eb="7">
      <t>ケイサンショ</t>
    </rPh>
    <phoneticPr fontId="2"/>
  </si>
  <si>
    <t>セグメント情報　：四半期別</t>
    <rPh sb="5" eb="7">
      <t>ジョウホウ</t>
    </rPh>
    <phoneticPr fontId="39"/>
  </si>
  <si>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28"/>
  </si>
  <si>
    <t>※四半期では監査を受けておりません</t>
    <rPh sb="1" eb="4">
      <t>シハンキ</t>
    </rPh>
    <rPh sb="6" eb="8">
      <t>カンサ</t>
    </rPh>
    <rPh sb="9" eb="10">
      <t>ウ</t>
    </rPh>
    <phoneticPr fontId="28"/>
  </si>
  <si>
    <t>※2017年３月期通期決算発表の際に開示したIFRS実績値は概算値であったため、IFRSに準拠した確定値に変更しています</t>
    <phoneticPr fontId="28"/>
  </si>
  <si>
    <t>※2017年７月１日付で普通株式１株につき３株の株式分割を行っております。2017年3月期の期首に株式分割が行われたと仮定して調整後EPSを算定しております</t>
    <rPh sb="7" eb="8">
      <t>ガツ</t>
    </rPh>
    <rPh sb="9" eb="10">
      <t>ニチ</t>
    </rPh>
    <rPh sb="29" eb="30">
      <t>オコナ</t>
    </rPh>
    <phoneticPr fontId="28"/>
  </si>
  <si>
    <t>※調整後四半期利益：親会社の所有者に帰属する四半期利益± 調整項目*（非支配持分帰属分を除く）± 調整項目の一部に係る税金相当額</t>
    <rPh sb="4" eb="7">
      <t>シハンキ</t>
    </rPh>
    <rPh sb="7" eb="9">
      <t>リエキ</t>
    </rPh>
    <rPh sb="22" eb="25">
      <t>シハンキ</t>
    </rPh>
    <rPh sb="25" eb="27">
      <t>リエキ</t>
    </rPh>
    <phoneticPr fontId="2"/>
  </si>
  <si>
    <t xml:space="preserve"> *調整項目：企業結合に伴い生じた無形資産の償却額±非経常的な損益</t>
    <rPh sb="26" eb="27">
      <t>ヒ</t>
    </rPh>
    <rPh sb="27" eb="30">
      <t>ケイジョウテキ</t>
    </rPh>
    <rPh sb="31" eb="33">
      <t>ソンエキ</t>
    </rPh>
    <phoneticPr fontId="2"/>
  </si>
  <si>
    <t xml:space="preserve">   調整項目の詳細については「調整後当期利益」シート参照</t>
    <rPh sb="19" eb="21">
      <t>トウキ</t>
    </rPh>
    <phoneticPr fontId="2"/>
  </si>
  <si>
    <t>※調整後EPS：調整後四半期利益÷(四半期末発行済株式数－四半期末自己株式数）</t>
    <rPh sb="11" eb="14">
      <t>シハンキ</t>
    </rPh>
    <rPh sb="14" eb="16">
      <t>リエキ</t>
    </rPh>
    <rPh sb="18" eb="21">
      <t>シハンキ</t>
    </rPh>
    <rPh sb="29" eb="32">
      <t>シハンキ</t>
    </rPh>
    <phoneticPr fontId="2"/>
  </si>
  <si>
    <t>連結損益計算書及び主な経営指標　：年度別</t>
    <rPh sb="0" eb="2">
      <t>レンケツ</t>
    </rPh>
    <rPh sb="2" eb="4">
      <t>ソンエキ</t>
    </rPh>
    <rPh sb="4" eb="7">
      <t>ケイサンショ</t>
    </rPh>
    <rPh sb="7" eb="8">
      <t>オヨ</t>
    </rPh>
    <rPh sb="9" eb="10">
      <t>オモ</t>
    </rPh>
    <rPh sb="11" eb="13">
      <t>ケイエイ</t>
    </rPh>
    <rPh sb="13" eb="15">
      <t>シヒョウ</t>
    </rPh>
    <phoneticPr fontId="2"/>
  </si>
  <si>
    <t>セグメント情報：年度別</t>
    <rPh sb="5" eb="7">
      <t>ジョウホウ</t>
    </rPh>
    <phoneticPr fontId="2"/>
  </si>
  <si>
    <t>連結財政状態計算書：四半期別</t>
    <rPh sb="0" eb="2">
      <t>レンケツ</t>
    </rPh>
    <rPh sb="2" eb="4">
      <t>ザイセイ</t>
    </rPh>
    <rPh sb="4" eb="6">
      <t>ジョウタイ</t>
    </rPh>
    <rPh sb="6" eb="9">
      <t>ケイサンショ</t>
    </rPh>
    <phoneticPr fontId="39"/>
  </si>
  <si>
    <t>連結財政状態計算書 ：年度別</t>
    <rPh sb="0" eb="2">
      <t>レンケツ</t>
    </rPh>
    <rPh sb="2" eb="4">
      <t>ザイセイ</t>
    </rPh>
    <rPh sb="4" eb="6">
      <t>ジョウタイ</t>
    </rPh>
    <rPh sb="6" eb="9">
      <t>ケイサンショ</t>
    </rPh>
    <phoneticPr fontId="28"/>
  </si>
  <si>
    <t>※2017年３月期通期決算発表の際に開示したIFRS実績値は概算値であったため、IFRSに準拠した確定値に変更しています</t>
  </si>
  <si>
    <t>連結キャッシュ・フロー計算書：四半期別</t>
    <rPh sb="0" eb="2">
      <t>レンケツ</t>
    </rPh>
    <rPh sb="11" eb="14">
      <t>ケイサンショ</t>
    </rPh>
    <phoneticPr fontId="39"/>
  </si>
  <si>
    <t>※四半期においては、「期末」を「四半期末」に読み替えて計算</t>
  </si>
  <si>
    <t>調整後当期利益</t>
    <rPh sb="0" eb="3">
      <t>チョウセイゴ</t>
    </rPh>
    <rPh sb="3" eb="5">
      <t>トウキ</t>
    </rPh>
    <rPh sb="5" eb="7">
      <t>リエキ</t>
    </rPh>
    <phoneticPr fontId="28"/>
  </si>
  <si>
    <t>連結損益計算書及び主な経営指標　：四半期別(JGAAP)</t>
    <rPh sb="0" eb="2">
      <t>レンケツ</t>
    </rPh>
    <rPh sb="2" eb="4">
      <t>ソンエキ</t>
    </rPh>
    <rPh sb="4" eb="7">
      <t>ケイサンショ</t>
    </rPh>
    <phoneticPr fontId="28"/>
  </si>
  <si>
    <t>セグメント情報　：四半期別(JGAAP)</t>
    <rPh sb="5" eb="7">
      <t>ジョウホウ</t>
    </rPh>
    <phoneticPr fontId="28"/>
  </si>
  <si>
    <t>※2017年７月１日付で普通株式１株につき３株の株式分割を行っておりますが、調整後EPSの算定に株式分割の影響は反映させておりません</t>
  </si>
  <si>
    <t>※EBITDA＝営業利益＋減価償却費＋のれん償却額</t>
    <rPh sb="8" eb="10">
      <t>エイギョウ</t>
    </rPh>
    <rPh sb="10" eb="12">
      <t>リエキ</t>
    </rPh>
    <rPh sb="13" eb="15">
      <t>ゲンカ</t>
    </rPh>
    <rPh sb="15" eb="17">
      <t>ショウキャク</t>
    </rPh>
    <rPh sb="17" eb="18">
      <t>ヒ</t>
    </rPh>
    <rPh sb="22" eb="24">
      <t>ショウキャク</t>
    </rPh>
    <rPh sb="24" eb="25">
      <t>ガク</t>
    </rPh>
    <phoneticPr fontId="28"/>
  </si>
  <si>
    <t>※調整後四半期純利益=親会社株主に帰属する四半期純利益± 調整項目*（非支配株主帰属分を除く）± 調整項目の一部に係る税金相当額</t>
    <rPh sb="1" eb="3">
      <t>チョウセイ</t>
    </rPh>
    <rPh sb="3" eb="4">
      <t>ゴ</t>
    </rPh>
    <rPh sb="4" eb="7">
      <t>シハンキ</t>
    </rPh>
    <rPh sb="7" eb="10">
      <t>ジュンリエキ</t>
    </rPh>
    <rPh sb="21" eb="24">
      <t>シハンキ</t>
    </rPh>
    <phoneticPr fontId="28"/>
  </si>
  <si>
    <t xml:space="preserve"> *調整項目：企業結合に伴い生じたのれん以外の無形固定資産及びのれんの償却額± 特別損益</t>
    <phoneticPr fontId="28"/>
  </si>
  <si>
    <t>※のれん償却前四半期純利益＝親会社株主に帰属する四半期純利益＋のれん償却額</t>
    <rPh sb="4" eb="6">
      <t>ショウキャク</t>
    </rPh>
    <rPh sb="6" eb="7">
      <t>マエ</t>
    </rPh>
    <rPh sb="7" eb="10">
      <t>シハンキ</t>
    </rPh>
    <rPh sb="10" eb="13">
      <t>ジュンリエキ</t>
    </rPh>
    <rPh sb="34" eb="36">
      <t>ショウキャク</t>
    </rPh>
    <rPh sb="36" eb="37">
      <t>ガク</t>
    </rPh>
    <phoneticPr fontId="28"/>
  </si>
  <si>
    <t>※調整後EPS=調整後四半期純利益÷（四半期末発行済株式数－ 四半期末自己株式数）</t>
    <rPh sb="1" eb="3">
      <t>チョウセイ</t>
    </rPh>
    <rPh sb="3" eb="4">
      <t>ゴ</t>
    </rPh>
    <rPh sb="11" eb="14">
      <t>シハンキ</t>
    </rPh>
    <rPh sb="19" eb="22">
      <t>シハンキ</t>
    </rPh>
    <rPh sb="31" eb="34">
      <t>シハンキ</t>
    </rPh>
    <phoneticPr fontId="28"/>
  </si>
  <si>
    <t>※販売促進費は、2015年3月期より、従来の販売促進費に加え、ポイント引当金繰入額を加算しております</t>
    <rPh sb="1" eb="3">
      <t>ハンバイ</t>
    </rPh>
    <rPh sb="3" eb="5">
      <t>ソクシン</t>
    </rPh>
    <rPh sb="5" eb="6">
      <t>ヒ</t>
    </rPh>
    <rPh sb="12" eb="13">
      <t>ネン</t>
    </rPh>
    <rPh sb="14" eb="16">
      <t>ガツキ</t>
    </rPh>
    <rPh sb="19" eb="21">
      <t>ジュウライ</t>
    </rPh>
    <rPh sb="22" eb="24">
      <t>ハンバイ</t>
    </rPh>
    <rPh sb="24" eb="26">
      <t>ソクシン</t>
    </rPh>
    <rPh sb="26" eb="27">
      <t>ヒ</t>
    </rPh>
    <rPh sb="28" eb="29">
      <t>クワ</t>
    </rPh>
    <rPh sb="35" eb="37">
      <t>ヒキアテ</t>
    </rPh>
    <rPh sb="37" eb="38">
      <t>キン</t>
    </rPh>
    <rPh sb="38" eb="40">
      <t>クリイレ</t>
    </rPh>
    <rPh sb="40" eb="41">
      <t>ガク</t>
    </rPh>
    <rPh sb="42" eb="44">
      <t>カサン</t>
    </rPh>
    <phoneticPr fontId="28"/>
  </si>
  <si>
    <t>※2016年3月期末において、企業結合に係る暫定的な会計処理の確定を行っており、2016年3月期第2四半期及び第3四半期の四半期連結財務諸表について、暫定的な会計処理の確定の内容を反映させております</t>
    <rPh sb="53" eb="54">
      <t>オヨ</t>
    </rPh>
    <rPh sb="55" eb="56">
      <t>ダイ</t>
    </rPh>
    <rPh sb="57" eb="60">
      <t>シハンキ</t>
    </rPh>
    <phoneticPr fontId="28"/>
  </si>
  <si>
    <t>連結損益計算書及び主な経営指標　：年度別(JGAAP)</t>
    <rPh sb="0" eb="2">
      <t>レンケツ</t>
    </rPh>
    <rPh sb="2" eb="4">
      <t>ソンエキ</t>
    </rPh>
    <rPh sb="4" eb="7">
      <t>ケイサンショ</t>
    </rPh>
    <rPh sb="7" eb="8">
      <t>オヨ</t>
    </rPh>
    <rPh sb="9" eb="10">
      <t>オモ</t>
    </rPh>
    <rPh sb="11" eb="13">
      <t>ケイエイ</t>
    </rPh>
    <rPh sb="13" eb="15">
      <t>シヒョウ</t>
    </rPh>
    <phoneticPr fontId="28"/>
  </si>
  <si>
    <t>セグメント情報：年度別(JGAAP)</t>
    <rPh sb="5" eb="7">
      <t>ジョウホウ</t>
    </rPh>
    <phoneticPr fontId="28"/>
  </si>
  <si>
    <t>※数値は未監査数値を含んでおります</t>
    <rPh sb="1" eb="3">
      <t>スウチ</t>
    </rPh>
    <rPh sb="4" eb="5">
      <t>ミ</t>
    </rPh>
    <rPh sb="5" eb="7">
      <t>カンサ</t>
    </rPh>
    <rPh sb="7" eb="9">
      <t>スウチ</t>
    </rPh>
    <rPh sb="10" eb="11">
      <t>フク</t>
    </rPh>
    <phoneticPr fontId="28"/>
  </si>
  <si>
    <t>※調整後当期純利益=親会社株主に帰属する当期純利益± 調整項目*（非支配株主帰属分を除く）± 調整項目の一部に係る税金相当額</t>
    <rPh sb="1" eb="3">
      <t>チョウセイ</t>
    </rPh>
    <rPh sb="3" eb="4">
      <t>ゴ</t>
    </rPh>
    <rPh sb="4" eb="6">
      <t>トウキ</t>
    </rPh>
    <rPh sb="6" eb="9">
      <t>ジュンリエキ</t>
    </rPh>
    <phoneticPr fontId="28"/>
  </si>
  <si>
    <t xml:space="preserve"> *調整項目：企業結合に伴い生じたのれん以外の無形固定資産及びのれんの償却額± 特別損益</t>
    <phoneticPr fontId="28"/>
  </si>
  <si>
    <t>※のれん償却前当期純利益＝親会社株主に帰属する当期純利益＋のれん償却額</t>
    <rPh sb="4" eb="6">
      <t>ショウキャク</t>
    </rPh>
    <rPh sb="6" eb="7">
      <t>マエ</t>
    </rPh>
    <rPh sb="7" eb="9">
      <t>トウキ</t>
    </rPh>
    <rPh sb="9" eb="12">
      <t>ジュンリエキ</t>
    </rPh>
    <rPh sb="32" eb="34">
      <t>ショウキャク</t>
    </rPh>
    <rPh sb="34" eb="35">
      <t>ガク</t>
    </rPh>
    <phoneticPr fontId="28"/>
  </si>
  <si>
    <t>※調整後EPS=調整後当期純利益÷（期末発行済株式数－ 期末自己株式数）</t>
    <rPh sb="1" eb="3">
      <t>チョウセイ</t>
    </rPh>
    <rPh sb="3" eb="4">
      <t>ゴ</t>
    </rPh>
    <phoneticPr fontId="28"/>
  </si>
  <si>
    <t>※調整後ROE＝のれん償却前当期純利益÷自己資本（平均）</t>
    <rPh sb="1" eb="4">
      <t>チョウセイゴ</t>
    </rPh>
    <rPh sb="11" eb="13">
      <t>ショウキャク</t>
    </rPh>
    <rPh sb="13" eb="14">
      <t>マエ</t>
    </rPh>
    <rPh sb="14" eb="16">
      <t>トウキ</t>
    </rPh>
    <rPh sb="16" eb="19">
      <t>ジュンリエキ</t>
    </rPh>
    <rPh sb="20" eb="22">
      <t>ジコ</t>
    </rPh>
    <rPh sb="22" eb="24">
      <t>シホン</t>
    </rPh>
    <rPh sb="25" eb="27">
      <t>ヘイキン</t>
    </rPh>
    <phoneticPr fontId="28"/>
  </si>
  <si>
    <t>連結貸借対照表　：四半期別(JGAAP)</t>
    <rPh sb="0" eb="2">
      <t>レンケツ</t>
    </rPh>
    <rPh sb="2" eb="4">
      <t>タイシャク</t>
    </rPh>
    <rPh sb="4" eb="7">
      <t>タイショウヒョウ</t>
    </rPh>
    <phoneticPr fontId="28"/>
  </si>
  <si>
    <t>※支払手形及び買掛金は、電子記録債務を含めております</t>
    <rPh sb="1" eb="3">
      <t>シハライ</t>
    </rPh>
    <rPh sb="3" eb="5">
      <t>テガタ</t>
    </rPh>
    <rPh sb="5" eb="6">
      <t>オヨ</t>
    </rPh>
    <rPh sb="7" eb="10">
      <t>カイカケキン</t>
    </rPh>
    <rPh sb="19" eb="20">
      <t>フク</t>
    </rPh>
    <phoneticPr fontId="28"/>
  </si>
  <si>
    <t>※2016年3月期末において、企業結合に係る暫定的な会計処理の確定を行っており、2016年3月期第2四半期及び第3四半期の四半期連結財務諸表について、暫定的な会計処理の確定の</t>
    <rPh sb="53" eb="54">
      <t>オヨ</t>
    </rPh>
    <rPh sb="55" eb="56">
      <t>ダイ</t>
    </rPh>
    <rPh sb="57" eb="60">
      <t>シハンキ</t>
    </rPh>
    <phoneticPr fontId="28"/>
  </si>
  <si>
    <t>　 内容を反映させております</t>
    <phoneticPr fontId="28"/>
  </si>
  <si>
    <t>連結貸借対照表　：年度別(JGAAP)</t>
    <rPh sb="0" eb="2">
      <t>レンケツ</t>
    </rPh>
    <rPh sb="2" eb="4">
      <t>タイシャク</t>
    </rPh>
    <rPh sb="4" eb="7">
      <t>タイショウヒョウ</t>
    </rPh>
    <phoneticPr fontId="28"/>
  </si>
  <si>
    <t>連結キャッシュ・フロー計算書　：四半期別(JGAAP)</t>
    <rPh sb="0" eb="2">
      <t>レンケツ</t>
    </rPh>
    <rPh sb="11" eb="14">
      <t>ケイサンショ</t>
    </rPh>
    <phoneticPr fontId="28"/>
  </si>
  <si>
    <t>※投資有価証券の取得による支出は、関係会社株式の取得による支出を含めております</t>
    <rPh sb="1" eb="3">
      <t>トウシ</t>
    </rPh>
    <rPh sb="3" eb="5">
      <t>ユウカ</t>
    </rPh>
    <rPh sb="5" eb="7">
      <t>ショウケン</t>
    </rPh>
    <rPh sb="8" eb="10">
      <t>シュトク</t>
    </rPh>
    <rPh sb="13" eb="15">
      <t>シシュツ</t>
    </rPh>
    <rPh sb="17" eb="19">
      <t>カンケイ</t>
    </rPh>
    <rPh sb="19" eb="21">
      <t>ガイシャ</t>
    </rPh>
    <rPh sb="21" eb="23">
      <t>カブシキ</t>
    </rPh>
    <rPh sb="24" eb="26">
      <t>シュトク</t>
    </rPh>
    <rPh sb="29" eb="31">
      <t>シシュツ</t>
    </rPh>
    <rPh sb="32" eb="33">
      <t>フク</t>
    </rPh>
    <phoneticPr fontId="28"/>
  </si>
  <si>
    <t xml:space="preserve">  内容を反映させております</t>
    <phoneticPr fontId="28"/>
  </si>
  <si>
    <t>連結キャッシュ・フロー計算書　：年度別(JGAAP)</t>
    <rPh sb="0" eb="2">
      <t>レンケツ</t>
    </rPh>
    <rPh sb="11" eb="14">
      <t>ケイサンショ</t>
    </rPh>
    <phoneticPr fontId="28"/>
  </si>
  <si>
    <t>YoY
前年同期比</t>
    <rPh sb="4" eb="9">
      <t>ゼンネンドウキヒ</t>
    </rPh>
    <phoneticPr fontId="28"/>
  </si>
  <si>
    <t>% of chg
増減率</t>
    <rPh sb="9" eb="12">
      <t>ゾウゲンリツ</t>
    </rPh>
    <phoneticPr fontId="28"/>
  </si>
  <si>
    <t>YoY
前年同期比</t>
    <rPh sb="4" eb="9">
      <t>ゼンネンドウキヒ</t>
    </rPh>
    <phoneticPr fontId="28"/>
  </si>
  <si>
    <t>決算説明補足資料</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</si>
  <si>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28"/>
  </si>
  <si>
    <t>株式会社リクルートホールディングス</t>
  </si>
  <si>
    <t>日本基準における過年度情報</t>
    <rPh sb="0" eb="2">
      <t>ニホン</t>
    </rPh>
    <rPh sb="2" eb="4">
      <t>キジュン</t>
    </rPh>
    <rPh sb="8" eb="11">
      <t>カネンド</t>
    </rPh>
    <rPh sb="11" eb="13">
      <t>ジョウホウ</t>
    </rPh>
    <phoneticPr fontId="28"/>
  </si>
  <si>
    <t>YoY</t>
    <phoneticPr fontId="28"/>
  </si>
  <si>
    <t>% of chg</t>
    <phoneticPr fontId="28"/>
  </si>
  <si>
    <t>Amount of chg</t>
    <phoneticPr fontId="28"/>
  </si>
  <si>
    <t>YoY</t>
    <phoneticPr fontId="46"/>
  </si>
  <si>
    <t>Corporate expenses / eliminations</t>
  </si>
  <si>
    <t>Corporate expenses / eliminations</t>
    <phoneticPr fontId="28"/>
  </si>
  <si>
    <t>Corporate expenses / eliminations</t>
    <phoneticPr fontId="28"/>
  </si>
  <si>
    <t>Japan</t>
  </si>
  <si>
    <t>Overseas</t>
  </si>
  <si>
    <t>Housing and Real Estate</t>
    <phoneticPr fontId="28"/>
  </si>
  <si>
    <t>Housing and Real Estate</t>
    <phoneticPr fontId="28"/>
  </si>
  <si>
    <t>-</t>
    <phoneticPr fontId="28"/>
  </si>
  <si>
    <t>※EBITDA：営業利益＋減価償却費および償却費±その他の営業収益・費用</t>
    <phoneticPr fontId="28"/>
  </si>
  <si>
    <t>-</t>
    <phoneticPr fontId="28"/>
  </si>
  <si>
    <t>－</t>
    <phoneticPr fontId="28"/>
  </si>
  <si>
    <t>FY2018</t>
    <phoneticPr fontId="28"/>
  </si>
  <si>
    <t>FY2018</t>
    <phoneticPr fontId="46"/>
  </si>
  <si>
    <t>－</t>
    <phoneticPr fontId="28"/>
  </si>
  <si>
    <t>FY2018</t>
    <phoneticPr fontId="28"/>
  </si>
  <si>
    <t>減価償却費及び償却費</t>
    <rPh sb="0" eb="2">
      <t>ゲンカ</t>
    </rPh>
    <rPh sb="2" eb="4">
      <t>ショウキャク</t>
    </rPh>
    <rPh sb="4" eb="5">
      <t>ヒ</t>
    </rPh>
    <phoneticPr fontId="2"/>
  </si>
  <si>
    <t>減価償却費及び償却費</t>
    <phoneticPr fontId="28"/>
  </si>
  <si>
    <t>-</t>
    <phoneticPr fontId="28"/>
  </si>
  <si>
    <t>Q3</t>
    <phoneticPr fontId="28"/>
  </si>
  <si>
    <t>－</t>
  </si>
  <si>
    <t>－</t>
    <phoneticPr fontId="28"/>
  </si>
  <si>
    <t>－</t>
    <phoneticPr fontId="28"/>
  </si>
  <si>
    <t>(In billions of yen）</t>
  </si>
  <si>
    <t>(In billions of yen）</t>
    <phoneticPr fontId="28"/>
  </si>
  <si>
    <t>Q4 YTD</t>
    <phoneticPr fontId="28"/>
  </si>
  <si>
    <t>Q4</t>
    <phoneticPr fontId="28"/>
  </si>
  <si>
    <t>FY2019</t>
    <phoneticPr fontId="28"/>
  </si>
  <si>
    <t>Q1</t>
    <phoneticPr fontId="28"/>
  </si>
  <si>
    <t>持分変動損益（△は損失）</t>
    <rPh sb="0" eb="1">
      <t>モ</t>
    </rPh>
    <rPh sb="1" eb="2">
      <t>ブン</t>
    </rPh>
    <rPh sb="2" eb="4">
      <t>ヘンドウ</t>
    </rPh>
    <rPh sb="4" eb="6">
      <t>ソンエキ</t>
    </rPh>
    <rPh sb="9" eb="11">
      <t>ソンシツ</t>
    </rPh>
    <phoneticPr fontId="28"/>
  </si>
  <si>
    <t>－</t>
    <phoneticPr fontId="28"/>
  </si>
  <si>
    <t>FY2018</t>
    <phoneticPr fontId="28"/>
  </si>
  <si>
    <t>FY2019</t>
    <phoneticPr fontId="28"/>
  </si>
  <si>
    <t>Q1</t>
    <phoneticPr fontId="28"/>
  </si>
  <si>
    <t>Q1 YTD</t>
    <phoneticPr fontId="28"/>
  </si>
  <si>
    <t>Q4 YTD</t>
    <phoneticPr fontId="46"/>
  </si>
  <si>
    <t>FY2019</t>
    <phoneticPr fontId="46"/>
  </si>
  <si>
    <t>Q1</t>
    <phoneticPr fontId="28"/>
  </si>
  <si>
    <t>－</t>
    <phoneticPr fontId="28"/>
  </si>
  <si>
    <t>Q1</t>
    <phoneticPr fontId="28"/>
  </si>
  <si>
    <t>リース負債</t>
    <rPh sb="3" eb="5">
      <t>フサイ</t>
    </rPh>
    <phoneticPr fontId="28"/>
  </si>
  <si>
    <t>使用権資産</t>
    <rPh sb="0" eb="3">
      <t>シヨウケン</t>
    </rPh>
    <rPh sb="3" eb="5">
      <t>シサン</t>
    </rPh>
    <phoneticPr fontId="28"/>
  </si>
  <si>
    <t>調整後EBITDA</t>
    <rPh sb="0" eb="3">
      <t>チョウセイゴ</t>
    </rPh>
    <phoneticPr fontId="28"/>
  </si>
  <si>
    <t>調整後EBITDAマージン　：連結</t>
    <rPh sb="0" eb="3">
      <t>チョウセイゴ</t>
    </rPh>
    <rPh sb="15" eb="17">
      <t>レンケツ</t>
    </rPh>
    <phoneticPr fontId="2"/>
  </si>
  <si>
    <t>Adjusted EBITDA</t>
    <phoneticPr fontId="28"/>
  </si>
  <si>
    <t>Adjusted EBITDA margin: Consolidated</t>
    <phoneticPr fontId="28"/>
  </si>
  <si>
    <t>子会社株式売却益</t>
    <phoneticPr fontId="28"/>
  </si>
  <si>
    <t>持分変動利益</t>
    <phoneticPr fontId="28"/>
  </si>
  <si>
    <t>Right-of-use assets</t>
    <phoneticPr fontId="28"/>
  </si>
  <si>
    <t>Q1 FY2019 / 2020年3月期 第１四半期</t>
    <rPh sb="21" eb="22">
      <t>ダイ</t>
    </rPh>
    <rPh sb="23" eb="26">
      <t>シハンキ</t>
    </rPh>
    <phoneticPr fontId="28"/>
  </si>
  <si>
    <t>EBITDA</t>
    <phoneticPr fontId="28"/>
  </si>
  <si>
    <t>EBITDA margin: Consolidated</t>
    <phoneticPr fontId="28"/>
  </si>
  <si>
    <t>子会社の売却による収入</t>
    <phoneticPr fontId="28"/>
  </si>
  <si>
    <t>リース負債の返済による支出</t>
    <phoneticPr fontId="28"/>
  </si>
  <si>
    <t>自己株式の取得による支出</t>
    <phoneticPr fontId="28"/>
  </si>
  <si>
    <t>長期借入れによる収入</t>
    <phoneticPr fontId="28"/>
  </si>
  <si>
    <t>長期借入金の返済による支出</t>
    <phoneticPr fontId="28"/>
  </si>
  <si>
    <t>Lease Liabilities</t>
    <phoneticPr fontId="28"/>
  </si>
  <si>
    <t>Gains on changes in equity</t>
    <phoneticPr fontId="28"/>
  </si>
  <si>
    <t>Gains on changes in equity</t>
    <phoneticPr fontId="28"/>
  </si>
  <si>
    <t xml:space="preserve"> Repayments of lease liabilities</t>
    <phoneticPr fontId="28"/>
  </si>
  <si>
    <t>-</t>
    <phoneticPr fontId="28"/>
  </si>
  <si>
    <t>-</t>
    <phoneticPr fontId="28"/>
  </si>
  <si>
    <t>-</t>
    <phoneticPr fontId="28"/>
  </si>
  <si>
    <t>-</t>
    <phoneticPr fontId="28"/>
  </si>
  <si>
    <t>Gain on sales of investments in subsidiaries  </t>
  </si>
  <si>
    <t>Proceeds from sales of shares of subsidiaries</t>
  </si>
  <si>
    <t>Payment for purchase of treasury stock</t>
    <phoneticPr fontId="28"/>
  </si>
  <si>
    <t>-</t>
    <phoneticPr fontId="28"/>
  </si>
  <si>
    <t>-</t>
    <phoneticPr fontId="28"/>
  </si>
  <si>
    <t>-</t>
    <phoneticPr fontId="28"/>
  </si>
  <si>
    <t>-</t>
    <phoneticPr fontId="28"/>
  </si>
  <si>
    <t>-</t>
    <phoneticPr fontId="28"/>
  </si>
  <si>
    <t>-</t>
    <phoneticPr fontId="28"/>
  </si>
  <si>
    <t>※調整後EBITDA：営業利益＋減価償却費及び償却費（使用権資産の減価償却費を除く）±その他の営業収益・費用</t>
    <phoneticPr fontId="2"/>
  </si>
  <si>
    <t>※当社グループは、2020年３月期第１四半期よりIFRS第16号を適用しており、これに伴い経営指標をEBITDAからIFRS第16号の主な影響を除いた調整後EBITDAへと変更しています。</t>
    <phoneticPr fontId="2"/>
  </si>
  <si>
    <t xml:space="preserve">   なお、IFRS第16号の適用に当たっては、適用による累計的影響を適用開始日に認識する方法を採用しており、2019年３月期の調整後EBITDA及び調整後EBITDAマージン欄には、従来のEBITDA及びEBITDAマージンの数値を記載しています。</t>
    <phoneticPr fontId="28"/>
  </si>
  <si>
    <t xml:space="preserve">*The Group has applied IFRS 16 using the modified retrospective method of adoption with the date of initial application of April 1, 2019, and changed the management KPI from EBITDA to adjusted EBITDA (such EBITDA is adjusted to exclude the main impact of the IFRS 16 adoption). </t>
    <phoneticPr fontId="28"/>
  </si>
  <si>
    <t>Under this method, the standard is applied retrospectively with the cumulative effect of initially applying the standard recognized at the date of initial application. Adjusted EBITDA and adjusted EBITDA margin for the three months ended June 30, 2018 represents the previous EBITDA and EBITDA margin.</t>
    <phoneticPr fontId="28"/>
  </si>
  <si>
    <t>*Adjusted EBITDA = operating income + depreciation and amortization (excluding depreciation of right-of-use assets) ± other operating income/expense</t>
    <phoneticPr fontId="28"/>
  </si>
  <si>
    <t>Adjusted EBITDA</t>
    <phoneticPr fontId="28"/>
  </si>
  <si>
    <t>調整後EBITDA</t>
    <rPh sb="0" eb="3">
      <t>チョウセイゴ</t>
    </rPh>
    <phoneticPr fontId="2"/>
  </si>
  <si>
    <t>EBITDA</t>
    <phoneticPr fontId="28"/>
  </si>
  <si>
    <t>EBITDA</t>
    <phoneticPr fontId="2"/>
  </si>
  <si>
    <t>※当社グループは、 2020年３月期第１四半期よりIFRS第16号を適用し、 会計方針を変更しています。</t>
    <phoneticPr fontId="28"/>
  </si>
  <si>
    <t>IFRS第16号の適用により、 原則として全てのリース契約について、 借手はリース期間にわたり原資産を使用する権利及びリース料を支払う義務を、 それぞれ使用権資産及びリース負債として認識します。</t>
    <phoneticPr fontId="28"/>
  </si>
  <si>
    <t>* The Group adopted IFRS 16 in Q1 FY2019, and changed its accounting policy. Pursuant to IFRS 16, a lessee generally must recognize a “right-of-use asset” for all leases, such asset representing the right to use the underlying asset over the term of such leases.</t>
    <phoneticPr fontId="28"/>
  </si>
  <si>
    <t>※2020年3月期第1四半期以降のメディア＆ソリューション事業の販促及び人材領域に含まれる子会社の一部のEBITDAはIFRS第16号の適用影響を調整しておらず、当該調整金額は全社／消去に含めていますが、その影響は軽微です。</t>
    <rPh sb="5" eb="6">
      <t>ネン</t>
    </rPh>
    <rPh sb="7" eb="8">
      <t>ガツ</t>
    </rPh>
    <rPh sb="8" eb="9">
      <t>キ</t>
    </rPh>
    <rPh sb="9" eb="10">
      <t>ダイ</t>
    </rPh>
    <rPh sb="11" eb="14">
      <t>シハンキ</t>
    </rPh>
    <rPh sb="14" eb="16">
      <t>イコウ</t>
    </rPh>
    <rPh sb="29" eb="31">
      <t>ジギョウ</t>
    </rPh>
    <phoneticPr fontId="2"/>
  </si>
  <si>
    <t>Media &amp; Solutions</t>
    <phoneticPr fontId="28"/>
  </si>
  <si>
    <t xml:space="preserve">* After Q1 FY2019, adjusted EBITDA of some subsidiaries in Marketing Solutions and HR Solutions in Media &amp; Solutions was not adjusted for the impact of the adoption of IFRS 16 and such amount is included in Eliminations and Adjustments, but the effect of this is not material. </t>
    <phoneticPr fontId="28"/>
  </si>
  <si>
    <t xml:space="preserve">Depreciation and amortization (excluding depreciation of right-of-use assets) </t>
    <phoneticPr fontId="28"/>
  </si>
  <si>
    <t>減価償却費及び償却費（使用権資産の減価償却費を除く）</t>
    <rPh sb="0" eb="2">
      <t>ゲンカ</t>
    </rPh>
    <rPh sb="2" eb="4">
      <t>ショウキャク</t>
    </rPh>
    <rPh sb="4" eb="5">
      <t>ヒ</t>
    </rPh>
    <rPh sb="5" eb="6">
      <t>オヨ</t>
    </rPh>
    <rPh sb="7" eb="9">
      <t>ショウキャク</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</si>
</sst>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Red]\-#,##0;&quot;－&quot;"/>
    <numFmt numFmtId="180" formatCode="0.0%"/>
    <numFmt numFmtId="181" formatCode="\+0.0\p\t;\-0.0\p\t"/>
    <numFmt numFmtId="182" formatCode="#,##0_);[Red]\(#,##0\)"/>
    <numFmt numFmtId="183" formatCode="&quot;$&quot;#,##0_);[Red]\(&quot;$&quot;#,##0\)"/>
    <numFmt numFmtId="184" formatCode="&quot;$&quot;#,##0.00_);[Red]\(&quot;$&quot;#,##0.00\)"/>
    <numFmt numFmtId="185" formatCode="0.000000E+00"/>
    <numFmt numFmtId="186" formatCode="#,##0_);\(#,##0\)"/>
    <numFmt numFmtId="187" formatCode="#,##0.0"/>
    <numFmt numFmtId="188" formatCode="0.0"/>
    <numFmt numFmtId="189" formatCode="##,##0.0&quot;%&quot;"/>
    <numFmt numFmtId="190" formatCode="#,##0.0;\-#,##0.0;0;\-"/>
    <numFmt numFmtId="191" formatCode="\+0.0\p\t;\-0.0\p\t;0.0\p\t;\-"/>
    <numFmt numFmtId="192" formatCode="#0.0&quot;%&quot;;\-#0.0&quot;%&quot;;0.0&quot;%&quot;;\-"/>
    <numFmt numFmtId="193" formatCode="#,##0.00;\-#,##0.00;0;\-"/>
    <numFmt numFmtId="194" formatCode="\+#,##0.0;\-#,##0.0;0;\-"/>
    <numFmt numFmtId="195" formatCode="0.000000000000%"/>
    <numFmt numFmtId="196" formatCode="#,##0.0_ "/>
    <numFmt numFmtId="197" formatCode="#,##0.0;[Red]\-#,##0.0"/>
    <numFmt numFmtId="198" formatCode="#,##0.0;\-#,##0.0;0.0;\-"/>
  </numFmts>
  <fonts count="148">
    <font>
      <sz val="11"/>
      <name val="ＭＳ Ｐゴシック"/>
      <family val="3"/>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Meiryo UI"/>
      <family val="3"/>
      <charset val="128"/>
    </font>
    <font>
      <b/>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0"/>
      <color theme="1"/>
      <name val="HGPｺﾞｼｯｸM"/>
      <family val="3"/>
      <charset val="128"/>
    </font>
    <font>
      <sz val="9"/>
      <color theme="1"/>
      <name val="MS UI Gothic"/>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0"/>
      <name val="Meiryo UI"/>
      <family val="3"/>
      <charset val="128"/>
    </font>
    <font>
      <b/>
      <sz val="15"/>
      <color indexed="56"/>
      <name val="ＭＳ Ｐゴシック"/>
      <family val="3"/>
      <charset val="128"/>
    </font>
    <font>
      <sz val="11"/>
      <color indexed="8"/>
      <name val="ＭＳ Ｐゴシック"/>
      <family val="3"/>
      <charset val="128"/>
    </font>
    <font>
      <sz val="12"/>
      <color theme="1"/>
      <name val="Meiryo UI"/>
      <family val="3"/>
      <charset val="128"/>
    </font>
    <font>
      <b/>
      <sz val="9"/>
      <color theme="0"/>
      <name val="Meiryo UI"/>
      <family val="3"/>
      <charset val="128"/>
    </font>
    <font>
      <sz val="9"/>
      <name val="Meiryo UI"/>
      <family val="3"/>
      <charset val="128"/>
    </font>
    <font>
      <sz val="36"/>
      <name val="Meiryo UI"/>
      <family val="3"/>
      <charset val="128"/>
    </font>
    <font>
      <sz val="28"/>
      <name val="Meiryo UI"/>
      <family val="3"/>
      <charset val="128"/>
    </font>
    <font>
      <sz val="10"/>
      <name val="Arial"/>
      <family val="2"/>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Meiryo UI"/>
      <family val="2"/>
      <charset val="128"/>
    </font>
    <font>
      <sz val="11"/>
      <color indexed="60"/>
      <name val="ＭＳ Ｐゴシック"/>
      <family val="3"/>
      <charset val="128"/>
    </font>
    <font>
      <b/>
      <sz val="13"/>
      <color indexed="56"/>
      <name val="ＭＳ Ｐゴシック"/>
      <family val="3"/>
      <charset val="128"/>
    </font>
    <font>
      <sz val="11"/>
      <color indexed="9"/>
      <name val="ＭＳ Ｐゴシック"/>
      <family val="3"/>
      <charset val="128"/>
    </font>
    <font>
      <sz val="10"/>
      <color indexed="8"/>
      <name val="Arial"/>
      <family val="2"/>
    </font>
    <font>
      <sz val="8"/>
      <name val="Arial"/>
      <family val="2"/>
    </font>
    <font>
      <b/>
      <sz val="12"/>
      <name val="Arial"/>
      <family val="2"/>
    </font>
    <font>
      <u/>
      <sz val="10"/>
      <color indexed="12"/>
      <name val="MS Sans Serif"/>
      <family val="2"/>
    </font>
    <font>
      <sz val="10"/>
      <name val="MS Sans Serif"/>
      <family val="2"/>
    </font>
    <font>
      <sz val="14"/>
      <name val="Terminal"/>
      <family val="3"/>
      <charset val="255"/>
    </font>
    <font>
      <b/>
      <sz val="11"/>
      <name val="Helv"/>
      <family val="2"/>
    </font>
    <font>
      <b/>
      <sz val="18"/>
      <color indexed="56"/>
      <name val="ＭＳ Ｐゴシック"/>
      <family val="3"/>
      <charset val="128"/>
    </font>
    <font>
      <b/>
      <sz val="11"/>
      <color indexed="9"/>
      <name val="ＭＳ Ｐゴシック"/>
      <family val="3"/>
      <charset val="128"/>
    </font>
    <font>
      <sz val="11"/>
      <color theme="1"/>
      <name val="ＭＳ Ｐゴシック"/>
      <family val="2"/>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4"/>
      <name val="ＭＳ ・団"/>
      <family val="1"/>
      <charset val="128"/>
    </font>
    <font>
      <sz val="11"/>
      <color indexed="17"/>
      <name val="ＭＳ Ｐゴシック"/>
      <family val="3"/>
      <charset val="128"/>
    </font>
    <font>
      <sz val="9"/>
      <color theme="0"/>
      <name val="Meiryo UI"/>
      <family val="3"/>
      <charset val="128"/>
    </font>
    <font>
      <sz val="8"/>
      <color theme="1"/>
      <name val="Meiryo UI"/>
      <family val="3"/>
      <charset val="128"/>
    </font>
    <font>
      <b/>
      <sz val="12"/>
      <color theme="1"/>
      <name val="Meiryo UI"/>
      <family val="3"/>
      <charset val="128"/>
    </font>
    <font>
      <sz val="20"/>
      <name val="Meiryo UI"/>
      <family val="3"/>
      <charset val="128"/>
    </font>
    <font>
      <sz val="18"/>
      <color theme="3"/>
      <name val="ＭＳ Ｐゴシック"/>
      <family val="2"/>
      <charset val="128"/>
      <scheme val="major"/>
    </font>
    <font>
      <sz val="24"/>
      <name val="Meiryo UI"/>
      <family val="3"/>
      <charset val="128"/>
    </font>
    <font>
      <sz val="12"/>
      <color rgb="FFFF0000"/>
      <name val="Meiryo UI"/>
      <family val="3"/>
      <charset val="128"/>
    </font>
    <font>
      <sz val="9"/>
      <color rgb="FFFF0000"/>
      <name val="Meiryo UI"/>
      <family val="3"/>
      <charset val="128"/>
    </font>
    <font>
      <sz val="8"/>
      <color rgb="FFFF0000"/>
      <name val="Meiryo UI"/>
      <family val="3"/>
      <charset val="128"/>
    </font>
    <font>
      <sz val="8"/>
      <name val="Meiryo UI"/>
      <family val="3"/>
      <charset val="128"/>
    </font>
    <font>
      <sz val="8"/>
      <color theme="0"/>
      <name val="Meiryo UI"/>
      <family val="3"/>
      <charset val="128"/>
    </font>
    <font>
      <sz val="9"/>
      <color theme="0" tint="-0.249977111117893"/>
      <name val="Meiryo UI"/>
      <family val="3"/>
      <charset val="128"/>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8"/>
      <color theme="0" tint="-0.249977111117893"/>
      <name val="Meiryo UI"/>
      <family val="3"/>
      <charset val="128"/>
    </font>
    <font>
      <sz val="18"/>
      <color theme="3"/>
      <name val="ＭＳ Ｐゴシック"/>
      <family val="3"/>
      <charset val="128"/>
      <scheme val="major"/>
    </font>
    <font>
      <u/>
      <sz val="11"/>
      <color rgb="FF0000FF"/>
      <name val="ＭＳ Ｐゴシック"/>
      <family val="3"/>
      <charset val="128"/>
      <scheme val="minor"/>
    </font>
    <font>
      <u/>
      <sz val="11"/>
      <color rgb="FF800080"/>
      <name val="ＭＳ Ｐゴシック"/>
      <family val="3"/>
      <charset val="128"/>
      <scheme val="minor"/>
    </font>
    <font>
      <sz val="22"/>
      <name val="Meiryo UI"/>
      <family val="3"/>
      <charset val="128"/>
    </font>
    <font>
      <u/>
      <sz val="20"/>
      <name val="Meiryo UI"/>
      <family val="3"/>
      <charset val="128"/>
    </font>
    <font>
      <u/>
      <sz val="24"/>
      <name val="Meiryo UI"/>
      <family val="3"/>
      <charset val="128"/>
    </font>
    <font>
      <sz val="11"/>
      <name val="ＭＳ Ｐゴシック"/>
      <family val="2"/>
      <charset val="128"/>
      <scheme val="minor"/>
    </font>
  </fonts>
  <fills count="61">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rgb="FFFFFFFF"/>
        <bgColor indexed="64"/>
      </patternFill>
    </fill>
  </fills>
  <borders count="104">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theme="0" tint="-0.499984740745262"/>
      </top>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theme="0"/>
      </left>
      <right/>
      <top style="hair">
        <color theme="0"/>
      </top>
      <bottom style="thin">
        <color indexed="64"/>
      </bottom>
      <diagonal/>
    </border>
    <border>
      <left/>
      <right style="hair">
        <color theme="0"/>
      </right>
      <top style="hair">
        <color theme="0"/>
      </top>
      <bottom style="thin">
        <color indexed="64"/>
      </bottom>
      <diagonal/>
    </border>
    <border>
      <left/>
      <right/>
      <top style="hair">
        <color theme="0"/>
      </top>
      <bottom style="thin">
        <color indexed="64"/>
      </bottom>
      <diagonal/>
    </border>
    <border>
      <left style="hair">
        <color theme="0"/>
      </left>
      <right style="hair">
        <color theme="0"/>
      </right>
      <top style="hair">
        <color theme="0"/>
      </top>
      <bottom style="hair">
        <color theme="0"/>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theme="0"/>
      </left>
      <right/>
      <top style="hair">
        <color theme="0"/>
      </top>
      <bottom/>
      <diagonal/>
    </border>
    <border>
      <left/>
      <right style="hair">
        <color theme="0"/>
      </right>
      <top style="hair">
        <color theme="0"/>
      </top>
      <bottom/>
      <diagonal/>
    </border>
    <border>
      <left/>
      <right/>
      <top style="hair">
        <color theme="0"/>
      </top>
      <bottom/>
      <diagonal/>
    </border>
    <border>
      <left/>
      <right/>
      <top/>
      <bottom style="hair">
        <color theme="0"/>
      </bottom>
      <diagonal/>
    </border>
    <border>
      <left/>
      <right style="hair">
        <color theme="0"/>
      </right>
      <top/>
      <bottom style="hair">
        <color theme="0"/>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auto="1"/>
      </top>
      <bottom/>
      <diagonal/>
    </border>
    <border>
      <left style="hair">
        <color indexed="64"/>
      </left>
      <right/>
      <top style="thin">
        <color theme="0" tint="-0.499984740745262"/>
      </top>
      <bottom/>
      <diagonal/>
    </border>
    <border>
      <left style="hair">
        <color theme="0"/>
      </left>
      <right/>
      <top/>
      <bottom style="hair">
        <color theme="0"/>
      </bottom>
      <diagonal/>
    </border>
    <border>
      <left style="hair">
        <color theme="0"/>
      </left>
      <right style="hair">
        <color theme="0"/>
      </right>
      <top style="hair">
        <color theme="0"/>
      </top>
      <bottom style="thin">
        <color indexed="64"/>
      </bottom>
      <diagonal/>
    </border>
    <border>
      <left style="thin">
        <color theme="0"/>
      </left>
      <right/>
      <top/>
      <bottom style="hair">
        <color theme="0"/>
      </bottom>
      <diagonal/>
    </border>
    <border>
      <left style="thin">
        <color theme="0"/>
      </left>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theme="0"/>
      </left>
      <right/>
      <top style="hair">
        <color theme="0"/>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indexed="64"/>
      </bottom>
      <diagonal/>
    </border>
    <border>
      <left/>
      <right style="thin">
        <color theme="0"/>
      </right>
      <top/>
      <bottom style="hair">
        <color theme="0"/>
      </bottom>
      <diagonal/>
    </border>
    <border>
      <left/>
      <right style="thin">
        <color theme="0"/>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hair">
        <color indexed="64"/>
      </left>
      <right/>
      <top style="thin">
        <color indexed="64"/>
      </top>
      <bottom/>
      <diagonal/>
    </border>
    <border>
      <left/>
      <right style="hair">
        <color indexed="64"/>
      </right>
      <top style="thin">
        <color theme="0" tint="-0.499984740745262"/>
      </top>
      <bottom/>
      <diagonal/>
    </border>
    <border>
      <left/>
      <right/>
      <top style="thin">
        <color indexed="64"/>
      </top>
      <bottom/>
      <diagonal/>
    </border>
    <border>
      <left/>
      <right style="hair">
        <color indexed="64"/>
      </right>
      <top style="thin">
        <color indexed="64"/>
      </top>
      <bottom/>
      <diagonal/>
    </border>
    <border>
      <left/>
      <right style="thin">
        <color theme="0"/>
      </right>
      <top/>
      <bottom/>
      <diagonal/>
    </border>
    <border>
      <left/>
      <right style="hair">
        <color theme="0"/>
      </right>
      <top style="hair">
        <color theme="0"/>
      </top>
      <bottom style="hair">
        <color theme="0"/>
      </bottom>
      <diagonal/>
    </border>
  </borders>
  <cellStyleXfs count="4254">
    <xf numFmtId="0" fontId="0" fillId="0" borderId="0"/>
    <xf numFmtId="0" fontId="27" fillId="0" borderId="0">
      <alignment vertical="center"/>
    </xf>
    <xf numFmtId="0" fontId="29" fillId="0" borderId="0"/>
    <xf numFmtId="0" fontId="26" fillId="2" borderId="1" applyNumberFormat="0" applyFont="0" applyAlignment="0" applyProtection="0">
      <alignment vertical="center"/>
    </xf>
    <xf numFmtId="0" fontId="30" fillId="0" borderId="0" applyNumberFormat="0" applyFill="0" applyBorder="0" applyAlignment="0" applyProtection="0">
      <alignment vertical="center"/>
    </xf>
    <xf numFmtId="0" fontId="31" fillId="0" borderId="2" applyNumberFormat="0" applyFill="0" applyAlignment="0" applyProtection="0">
      <alignment vertical="center"/>
    </xf>
    <xf numFmtId="0" fontId="32" fillId="0" borderId="3" applyNumberFormat="0" applyFill="0" applyAlignment="0" applyProtection="0">
      <alignment vertical="center"/>
    </xf>
    <xf numFmtId="0" fontId="33" fillId="0" borderId="4" applyNumberFormat="0" applyFill="0" applyAlignment="0" applyProtection="0">
      <alignment vertical="center"/>
    </xf>
    <xf numFmtId="0" fontId="33" fillId="0" borderId="0" applyNumberFormat="0" applyFill="0" applyBorder="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5" borderId="0" applyNumberFormat="0" applyBorder="0" applyAlignment="0" applyProtection="0">
      <alignment vertical="center"/>
    </xf>
    <xf numFmtId="0" fontId="37" fillId="6" borderId="5" applyNumberFormat="0" applyAlignment="0" applyProtection="0">
      <alignment vertical="center"/>
    </xf>
    <xf numFmtId="0" fontId="38" fillId="7" borderId="6" applyNumberFormat="0" applyAlignment="0" applyProtection="0">
      <alignment vertical="center"/>
    </xf>
    <xf numFmtId="0" fontId="39" fillId="7" borderId="5" applyNumberFormat="0" applyAlignment="0" applyProtection="0">
      <alignment vertical="center"/>
    </xf>
    <xf numFmtId="0" fontId="40" fillId="0" borderId="7" applyNumberFormat="0" applyFill="0" applyAlignment="0" applyProtection="0">
      <alignment vertical="center"/>
    </xf>
    <xf numFmtId="0" fontId="41" fillId="8" borderId="8"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45" fillId="32" borderId="0" applyNumberFormat="0" applyBorder="0" applyAlignment="0" applyProtection="0">
      <alignment vertical="center"/>
    </xf>
    <xf numFmtId="0" fontId="25" fillId="0" borderId="0">
      <alignment vertical="center"/>
    </xf>
    <xf numFmtId="0" fontId="25" fillId="2" borderId="1" applyNumberFormat="0" applyFont="0" applyAlignment="0" applyProtection="0">
      <alignment vertical="center"/>
    </xf>
    <xf numFmtId="9" fontId="27"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48" fillId="11" borderId="0" applyNumberFormat="0" applyBorder="0" applyAlignment="0" applyProtection="0">
      <alignment vertical="center"/>
    </xf>
    <xf numFmtId="0" fontId="48" fillId="15" borderId="0" applyNumberFormat="0" applyBorder="0" applyAlignment="0" applyProtection="0">
      <alignment vertical="center"/>
    </xf>
    <xf numFmtId="0" fontId="48" fillId="19" borderId="0" applyNumberFormat="0" applyBorder="0" applyAlignment="0" applyProtection="0">
      <alignment vertical="center"/>
    </xf>
    <xf numFmtId="0" fontId="48" fillId="23" borderId="0" applyNumberFormat="0" applyBorder="0" applyAlignment="0" applyProtection="0">
      <alignment vertical="center"/>
    </xf>
    <xf numFmtId="0" fontId="48" fillId="27" borderId="0" applyNumberFormat="0" applyBorder="0" applyAlignment="0" applyProtection="0">
      <alignment vertical="center"/>
    </xf>
    <xf numFmtId="0" fontId="48" fillId="31" borderId="0" applyNumberFormat="0" applyBorder="0" applyAlignment="0" applyProtection="0">
      <alignment vertical="center"/>
    </xf>
    <xf numFmtId="0" fontId="52" fillId="12" borderId="0" applyNumberFormat="0" applyBorder="0" applyAlignment="0" applyProtection="0">
      <alignment vertical="center"/>
    </xf>
    <xf numFmtId="0" fontId="52" fillId="16" borderId="0" applyNumberFormat="0" applyBorder="0" applyAlignment="0" applyProtection="0">
      <alignment vertical="center"/>
    </xf>
    <xf numFmtId="0" fontId="52" fillId="20" borderId="0" applyNumberFormat="0" applyBorder="0" applyAlignment="0" applyProtection="0">
      <alignment vertical="center"/>
    </xf>
    <xf numFmtId="0" fontId="52" fillId="24" borderId="0" applyNumberFormat="0" applyBorder="0" applyAlignment="0" applyProtection="0">
      <alignment vertical="center"/>
    </xf>
    <xf numFmtId="0" fontId="52" fillId="28" borderId="0" applyNumberFormat="0" applyBorder="0" applyAlignment="0" applyProtection="0">
      <alignment vertical="center"/>
    </xf>
    <xf numFmtId="0" fontId="52" fillId="32" borderId="0" applyNumberFormat="0" applyBorder="0" applyAlignment="0" applyProtection="0">
      <alignment vertical="center"/>
    </xf>
    <xf numFmtId="0" fontId="52" fillId="9" borderId="0" applyNumberFormat="0" applyBorder="0" applyAlignment="0" applyProtection="0">
      <alignment vertical="center"/>
    </xf>
    <xf numFmtId="0" fontId="52" fillId="13" borderId="0" applyNumberFormat="0" applyBorder="0" applyAlignment="0" applyProtection="0">
      <alignment vertical="center"/>
    </xf>
    <xf numFmtId="0" fontId="52" fillId="17" borderId="0" applyNumberFormat="0" applyBorder="0" applyAlignment="0" applyProtection="0">
      <alignment vertical="center"/>
    </xf>
    <xf numFmtId="0" fontId="52" fillId="21" borderId="0" applyNumberFormat="0" applyBorder="0" applyAlignment="0" applyProtection="0">
      <alignment vertical="center"/>
    </xf>
    <xf numFmtId="0" fontId="52" fillId="25"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8" borderId="8" applyNumberFormat="0" applyAlignment="0" applyProtection="0">
      <alignment vertical="center"/>
    </xf>
    <xf numFmtId="0" fontId="55" fillId="5" borderId="0" applyNumberFormat="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27" fillId="0" borderId="0" applyFont="0" applyFill="0" applyBorder="0" applyAlignment="0" applyProtection="0">
      <alignment vertical="center"/>
    </xf>
    <xf numFmtId="176" fontId="56" fillId="0" borderId="0" applyFont="0" applyFill="0" applyBorder="0" applyAlignment="0" applyProtection="0"/>
    <xf numFmtId="177" fontId="56" fillId="0" borderId="0" applyFont="0" applyFill="0" applyBorder="0" applyAlignment="0" applyProtection="0">
      <alignment vertical="top"/>
    </xf>
    <xf numFmtId="178" fontId="56"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7" applyNumberFormat="0" applyFill="0" applyAlignment="0" applyProtection="0">
      <alignment vertical="center"/>
    </xf>
    <xf numFmtId="0" fontId="59" fillId="4" borderId="0" applyNumberFormat="0" applyBorder="0" applyAlignment="0" applyProtection="0">
      <alignment vertical="center"/>
    </xf>
    <xf numFmtId="0" fontId="60" fillId="7" borderId="5" applyNumberFormat="0" applyAlignment="0" applyProtection="0">
      <alignment vertical="center"/>
    </xf>
    <xf numFmtId="0" fontId="49" fillId="0" borderId="0" applyNumberFormat="0" applyFill="0" applyBorder="0" applyAlignment="0" applyProtection="0">
      <alignment vertical="center"/>
    </xf>
    <xf numFmtId="38" fontId="61" fillId="0" borderId="0" applyFont="0" applyFill="0" applyBorder="0" applyAlignment="0" applyProtection="0">
      <alignment vertical="center"/>
    </xf>
    <xf numFmtId="38" fontId="48" fillId="0" borderId="0" applyFont="0" applyFill="0" applyBorder="0" applyAlignment="0" applyProtection="0">
      <alignment vertical="center"/>
    </xf>
    <xf numFmtId="38" fontId="62"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0" fontId="63" fillId="0" borderId="2" applyNumberFormat="0" applyFill="0" applyAlignment="0" applyProtection="0">
      <alignment vertical="center"/>
    </xf>
    <xf numFmtId="0" fontId="64" fillId="0" borderId="3" applyNumberFormat="0" applyFill="0" applyAlignment="0" applyProtection="0">
      <alignment vertical="center"/>
    </xf>
    <xf numFmtId="0" fontId="65" fillId="0" borderId="4"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Fill="0" applyBorder="0" applyProtection="0"/>
    <xf numFmtId="0" fontId="51" fillId="0" borderId="9" applyNumberFormat="0" applyFill="0" applyAlignment="0" applyProtection="0">
      <alignment vertical="center"/>
    </xf>
    <xf numFmtId="0" fontId="67" fillId="7" borderId="6" applyNumberFormat="0" applyAlignment="0" applyProtection="0">
      <alignment vertical="center"/>
    </xf>
    <xf numFmtId="0" fontId="68" fillId="0" borderId="0" applyNumberFormat="0" applyFont="0" applyFill="0" applyBorder="0">
      <alignment horizontal="left" vertical="top" wrapText="1"/>
    </xf>
    <xf numFmtId="0" fontId="69" fillId="0" borderId="0" applyNumberFormat="0" applyFill="0" applyBorder="0" applyAlignment="0" applyProtection="0">
      <alignment vertical="center"/>
    </xf>
    <xf numFmtId="0" fontId="70" fillId="6" borderId="5" applyNumberFormat="0" applyAlignment="0" applyProtection="0">
      <alignment vertical="center"/>
    </xf>
    <xf numFmtId="0" fontId="48" fillId="0" borderId="0">
      <alignment vertical="center"/>
    </xf>
    <xf numFmtId="0" fontId="62" fillId="0" borderId="0">
      <alignment vertical="center"/>
    </xf>
    <xf numFmtId="0" fontId="48" fillId="0" borderId="0">
      <alignment vertical="center"/>
    </xf>
    <xf numFmtId="0" fontId="27" fillId="0" borderId="0">
      <alignment vertical="center"/>
    </xf>
    <xf numFmtId="0" fontId="27" fillId="0" borderId="0">
      <alignment vertical="center"/>
    </xf>
    <xf numFmtId="0" fontId="48" fillId="0" borderId="0">
      <alignment vertical="center"/>
    </xf>
    <xf numFmtId="179" fontId="56" fillId="0" borderId="0">
      <alignment vertical="top"/>
    </xf>
    <xf numFmtId="0" fontId="47" fillId="0" borderId="0">
      <alignment vertical="center"/>
    </xf>
    <xf numFmtId="0" fontId="71" fillId="0" borderId="0"/>
    <xf numFmtId="0" fontId="72" fillId="3" borderId="0" applyNumberFormat="0" applyBorder="0" applyAlignment="0" applyProtection="0">
      <alignment vertical="center"/>
    </xf>
    <xf numFmtId="0" fontId="47" fillId="0" borderId="0">
      <alignment vertical="center"/>
    </xf>
    <xf numFmtId="0" fontId="29" fillId="0" borderId="0"/>
    <xf numFmtId="0" fontId="24" fillId="0" borderId="0">
      <alignment vertical="center"/>
    </xf>
    <xf numFmtId="0" fontId="23" fillId="0" borderId="0">
      <alignment vertical="center"/>
    </xf>
    <xf numFmtId="0" fontId="23" fillId="2" borderId="1" applyNumberFormat="0" applyFont="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1" fillId="0" borderId="0">
      <alignment vertical="center"/>
    </xf>
    <xf numFmtId="0" fontId="20" fillId="0" borderId="0">
      <alignment vertical="center"/>
    </xf>
    <xf numFmtId="0" fontId="19"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8" fillId="2" borderId="1" applyNumberFormat="0" applyFont="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85" fillId="0" borderId="0" applyFont="0" applyFill="0" applyBorder="0" applyAlignment="0" applyProtection="0">
      <alignment vertical="center"/>
    </xf>
    <xf numFmtId="38" fontId="85" fillId="0" borderId="0" applyFont="0" applyFill="0" applyBorder="0" applyAlignment="0" applyProtection="0">
      <alignment vertical="center"/>
    </xf>
    <xf numFmtId="0" fontId="18" fillId="0" borderId="0">
      <alignment vertical="center"/>
    </xf>
    <xf numFmtId="0" fontId="18" fillId="0" borderId="0">
      <alignment vertical="center"/>
    </xf>
    <xf numFmtId="0" fontId="85" fillId="0" borderId="0">
      <alignment vertical="center"/>
    </xf>
    <xf numFmtId="0" fontId="85"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0" fontId="13" fillId="2" borderId="1" applyNumberFormat="0" applyFont="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9" fillId="0" borderId="0" applyFill="0" applyBorder="0" applyAlignment="0"/>
    <xf numFmtId="38" fontId="90" fillId="47" borderId="0" applyNumberFormat="0" applyBorder="0" applyAlignment="0" applyProtection="0"/>
    <xf numFmtId="0" fontId="91" fillId="0" borderId="17" applyNumberFormat="0" applyAlignment="0" applyProtection="0">
      <alignment horizontal="left" vertical="center"/>
    </xf>
    <xf numFmtId="0" fontId="91" fillId="0" borderId="16">
      <alignment horizontal="left" vertical="center"/>
    </xf>
    <xf numFmtId="0" fontId="92" fillId="0" borderId="0" applyNumberFormat="0" applyFill="0" applyBorder="0" applyAlignment="0" applyProtection="0">
      <alignment vertical="top"/>
      <protection locked="0"/>
    </xf>
    <xf numFmtId="10" fontId="90" fillId="48" borderId="12" applyNumberFormat="0" applyBorder="0" applyAlignment="0" applyProtection="0"/>
    <xf numFmtId="38" fontId="93" fillId="0" borderId="0" applyFont="0" applyFill="0" applyBorder="0" applyAlignment="0" applyProtection="0"/>
    <xf numFmtId="40" fontId="93" fillId="0" borderId="0" applyFont="0" applyFill="0" applyBorder="0" applyAlignment="0" applyProtection="0"/>
    <xf numFmtId="183" fontId="93" fillId="0" borderId="0" applyFont="0" applyFill="0" applyBorder="0" applyAlignment="0" applyProtection="0"/>
    <xf numFmtId="184" fontId="93" fillId="0" borderId="0" applyFont="0" applyFill="0" applyBorder="0" applyAlignment="0" applyProtection="0"/>
    <xf numFmtId="185" fontId="94" fillId="0" borderId="0"/>
    <xf numFmtId="0" fontId="81" fillId="0" borderId="0"/>
    <xf numFmtId="10" fontId="81" fillId="0" borderId="0" applyFont="0" applyFill="0" applyBorder="0" applyAlignment="0" applyProtection="0"/>
    <xf numFmtId="0" fontId="95" fillId="0" borderId="0"/>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9" fontId="12" fillId="0" borderId="0" applyFont="0" applyFill="0" applyBorder="0" applyAlignment="0" applyProtection="0">
      <alignment vertical="center"/>
    </xf>
    <xf numFmtId="9" fontId="98" fillId="0" borderId="0" applyFont="0" applyFill="0" applyBorder="0" applyAlignment="0" applyProtection="0">
      <alignment vertical="center"/>
    </xf>
    <xf numFmtId="0" fontId="99" fillId="0" borderId="0" applyNumberFormat="0" applyFill="0" applyBorder="0" applyAlignment="0" applyProtection="0">
      <alignment vertical="top"/>
      <protection locked="0"/>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82" fillId="0" borderId="0" applyFont="0" applyFill="0" applyBorder="0" applyAlignment="0" applyProtection="0">
      <alignment vertical="center"/>
    </xf>
    <xf numFmtId="38" fontId="27" fillId="0" borderId="0" applyFont="0" applyFill="0" applyBorder="0" applyAlignment="0" applyProtection="0">
      <alignment vertical="center"/>
    </xf>
    <xf numFmtId="38" fontId="12" fillId="0" borderId="0" applyFont="0" applyFill="0" applyBorder="0" applyAlignment="0" applyProtection="0">
      <alignment vertical="center"/>
    </xf>
    <xf numFmtId="38" fontId="27" fillId="0" borderId="0" applyFont="0" applyFill="0" applyBorder="0" applyAlignment="0" applyProtection="0">
      <alignment vertical="center"/>
    </xf>
    <xf numFmtId="38" fontId="104" fillId="0" borderId="0" applyFont="0" applyFill="0" applyBorder="0" applyAlignment="0" applyProtection="0"/>
    <xf numFmtId="38" fontId="48" fillId="0" borderId="0" applyFont="0" applyFill="0" applyBorder="0" applyAlignment="0" applyProtection="0">
      <alignment vertical="center"/>
    </xf>
    <xf numFmtId="38" fontId="27" fillId="0" borderId="0" applyFont="0" applyFill="0" applyBorder="0" applyAlignment="0" applyProtection="0"/>
    <xf numFmtId="38" fontId="83" fillId="0" borderId="0" applyFont="0" applyFill="0" applyBorder="0" applyAlignment="0" applyProtection="0">
      <alignment vertical="center"/>
    </xf>
    <xf numFmtId="38" fontId="98" fillId="0" borderId="0" applyFont="0" applyFill="0" applyBorder="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2" fillId="0" borderId="0">
      <alignment vertical="center"/>
    </xf>
    <xf numFmtId="0" fontId="98" fillId="0" borderId="0"/>
    <xf numFmtId="0" fontId="12" fillId="0" borderId="0">
      <alignment vertical="center"/>
    </xf>
    <xf numFmtId="0" fontId="48" fillId="0" borderId="0">
      <alignment vertical="center"/>
    </xf>
    <xf numFmtId="0" fontId="27" fillId="0" borderId="0">
      <alignment vertical="center"/>
    </xf>
    <xf numFmtId="0" fontId="82" fillId="0" borderId="0"/>
    <xf numFmtId="0" fontId="27" fillId="0" borderId="0"/>
    <xf numFmtId="0" fontId="27" fillId="0" borderId="0">
      <alignment vertical="center"/>
    </xf>
    <xf numFmtId="0" fontId="48" fillId="0" borderId="0">
      <alignment vertical="center"/>
    </xf>
    <xf numFmtId="0" fontId="48" fillId="0" borderId="0">
      <alignment vertical="center"/>
    </xf>
    <xf numFmtId="0" fontId="82" fillId="0" borderId="0"/>
    <xf numFmtId="0" fontId="48" fillId="0" borderId="0">
      <alignment vertical="center"/>
    </xf>
    <xf numFmtId="0" fontId="48" fillId="0" borderId="0">
      <alignment vertical="center"/>
    </xf>
    <xf numFmtId="0" fontId="27" fillId="0" borderId="0">
      <alignment vertical="center"/>
    </xf>
    <xf numFmtId="0" fontId="27" fillId="0" borderId="0">
      <alignment vertical="center"/>
    </xf>
    <xf numFmtId="0" fontId="82" fillId="0" borderId="0"/>
    <xf numFmtId="0" fontId="27" fillId="0" borderId="0">
      <alignment vertical="center"/>
    </xf>
    <xf numFmtId="0" fontId="27"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2" fillId="0" borderId="0">
      <alignment vertical="center"/>
    </xf>
    <xf numFmtId="0" fontId="82" fillId="0" borderId="0"/>
    <xf numFmtId="0" fontId="82" fillId="0" borderId="0"/>
    <xf numFmtId="0" fontId="27" fillId="0" borderId="0">
      <alignment vertical="center"/>
    </xf>
    <xf numFmtId="0" fontId="84" fillId="0" borderId="0">
      <alignment vertical="center"/>
    </xf>
    <xf numFmtId="0" fontId="27" fillId="0" borderId="0">
      <alignment vertical="center"/>
    </xf>
    <xf numFmtId="0" fontId="27" fillId="0" borderId="0">
      <alignment vertical="center"/>
    </xf>
    <xf numFmtId="0" fontId="48" fillId="0" borderId="0">
      <alignment vertical="center"/>
    </xf>
    <xf numFmtId="0" fontId="27" fillId="0" borderId="0">
      <alignment vertical="center"/>
    </xf>
    <xf numFmtId="0" fontId="27" fillId="0" borderId="0">
      <alignment vertical="center"/>
    </xf>
    <xf numFmtId="0" fontId="83" fillId="0" borderId="0">
      <alignment vertical="center"/>
    </xf>
    <xf numFmtId="0" fontId="27" fillId="0" borderId="0">
      <alignment vertical="center"/>
    </xf>
    <xf numFmtId="0" fontId="27" fillId="0" borderId="0">
      <alignment vertical="center"/>
    </xf>
    <xf numFmtId="0" fontId="48" fillId="0" borderId="0">
      <alignment vertical="center"/>
    </xf>
    <xf numFmtId="0" fontId="12" fillId="0" borderId="0">
      <alignment vertical="center"/>
    </xf>
    <xf numFmtId="0" fontId="27" fillId="0" borderId="0">
      <alignment vertical="center"/>
    </xf>
    <xf numFmtId="0" fontId="104" fillId="0" borderId="0"/>
    <xf numFmtId="0" fontId="27" fillId="0" borderId="0">
      <alignment vertical="center"/>
    </xf>
    <xf numFmtId="0" fontId="27" fillId="0" borderId="0">
      <alignment vertical="center"/>
    </xf>
    <xf numFmtId="37" fontId="110" fillId="0" borderId="0"/>
    <xf numFmtId="0" fontId="111" fillId="0" borderId="0"/>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17" fillId="0" borderId="0" applyNumberFormat="0" applyFill="0" applyBorder="0" applyAlignment="0" applyProtection="0">
      <alignment vertical="center"/>
    </xf>
    <xf numFmtId="0" fontId="8" fillId="2" borderId="1" applyNumberFormat="0" applyFon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91" fillId="0" borderId="28">
      <alignment horizontal="left" vertical="center"/>
    </xf>
    <xf numFmtId="10" fontId="90" fillId="48" borderId="27" applyNumberFormat="0" applyBorder="0" applyAlignment="0" applyProtection="0"/>
    <xf numFmtId="9" fontId="6" fillId="0" borderId="0" applyFont="0" applyFill="0" applyBorder="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38" fontId="6" fillId="0" borderId="0" applyFont="0" applyFill="0" applyBorder="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5" fillId="0" borderId="2" applyNumberFormat="0" applyFill="0" applyAlignment="0" applyProtection="0">
      <alignment vertical="center"/>
    </xf>
    <xf numFmtId="0" fontId="126" fillId="0" borderId="3" applyNumberFormat="0" applyFill="0" applyAlignment="0" applyProtection="0">
      <alignment vertical="center"/>
    </xf>
    <xf numFmtId="0" fontId="127" fillId="0" borderId="4" applyNumberFormat="0" applyFill="0" applyAlignment="0" applyProtection="0">
      <alignment vertical="center"/>
    </xf>
    <xf numFmtId="0" fontId="127" fillId="0" borderId="0" applyNumberFormat="0" applyFill="0" applyBorder="0" applyAlignment="0" applyProtection="0">
      <alignment vertical="center"/>
    </xf>
    <xf numFmtId="0" fontId="128" fillId="3" borderId="0" applyNumberFormat="0" applyBorder="0" applyAlignment="0" applyProtection="0">
      <alignment vertical="center"/>
    </xf>
    <xf numFmtId="0" fontId="129" fillId="4" borderId="0" applyNumberFormat="0" applyBorder="0" applyAlignment="0" applyProtection="0">
      <alignment vertical="center"/>
    </xf>
    <xf numFmtId="0" fontId="130" fillId="5" borderId="0" applyNumberFormat="0" applyBorder="0" applyAlignment="0" applyProtection="0">
      <alignment vertical="center"/>
    </xf>
    <xf numFmtId="0" fontId="131" fillId="6" borderId="5" applyNumberFormat="0" applyAlignment="0" applyProtection="0">
      <alignment vertical="center"/>
    </xf>
    <xf numFmtId="0" fontId="132" fillId="7" borderId="6" applyNumberFormat="0" applyAlignment="0" applyProtection="0">
      <alignment vertical="center"/>
    </xf>
    <xf numFmtId="0" fontId="133" fillId="7" borderId="5" applyNumberFormat="0" applyAlignment="0" applyProtection="0">
      <alignment vertical="center"/>
    </xf>
    <xf numFmtId="0" fontId="134" fillId="0" borderId="7" applyNumberFormat="0" applyFill="0" applyAlignment="0" applyProtection="0">
      <alignment vertical="center"/>
    </xf>
    <xf numFmtId="0" fontId="135" fillId="8" borderId="8" applyNumberFormat="0" applyAlignment="0" applyProtection="0">
      <alignment vertical="center"/>
    </xf>
    <xf numFmtId="0" fontId="136" fillId="0" borderId="0" applyNumberFormat="0" applyFill="0" applyBorder="0" applyAlignment="0" applyProtection="0">
      <alignment vertical="center"/>
    </xf>
    <xf numFmtId="0" fontId="5" fillId="2" borderId="1" applyNumberFormat="0" applyFont="0" applyAlignment="0" applyProtection="0">
      <alignment vertical="center"/>
    </xf>
    <xf numFmtId="0" fontId="137" fillId="0" borderId="0" applyNumberFormat="0" applyFill="0" applyBorder="0" applyAlignment="0" applyProtection="0">
      <alignment vertical="center"/>
    </xf>
    <xf numFmtId="0" fontId="138" fillId="0" borderId="9" applyNumberFormat="0" applyFill="0" applyAlignment="0" applyProtection="0">
      <alignment vertical="center"/>
    </xf>
    <xf numFmtId="0" fontId="139"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139" fillId="12" borderId="0" applyNumberFormat="0" applyBorder="0" applyAlignment="0" applyProtection="0">
      <alignment vertical="center"/>
    </xf>
    <xf numFmtId="0" fontId="139"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139" fillId="16" borderId="0" applyNumberFormat="0" applyBorder="0" applyAlignment="0" applyProtection="0">
      <alignment vertical="center"/>
    </xf>
    <xf numFmtId="0" fontId="139"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139" fillId="20" borderId="0" applyNumberFormat="0" applyBorder="0" applyAlignment="0" applyProtection="0">
      <alignment vertical="center"/>
    </xf>
    <xf numFmtId="0" fontId="139"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139" fillId="24" borderId="0" applyNumberFormat="0" applyBorder="0" applyAlignment="0" applyProtection="0">
      <alignment vertical="center"/>
    </xf>
    <xf numFmtId="0" fontId="139"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139" fillId="28" borderId="0" applyNumberFormat="0" applyBorder="0" applyAlignment="0" applyProtection="0">
      <alignment vertical="center"/>
    </xf>
    <xf numFmtId="0" fontId="139"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139" fillId="32" borderId="0" applyNumberFormat="0" applyBorder="0" applyAlignment="0" applyProtection="0">
      <alignment vertical="center"/>
    </xf>
    <xf numFmtId="9" fontId="6" fillId="0" borderId="0" applyFont="0" applyFill="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38" fontId="6" fillId="0" borderId="0" applyFont="0" applyFill="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9" fillId="0" borderId="0"/>
    <xf numFmtId="0" fontId="141"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81" fillId="0" borderId="0"/>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38" fontId="81" fillId="0" borderId="0" applyFont="0" applyFill="0" applyBorder="0" applyAlignment="0" applyProtection="0"/>
    <xf numFmtId="183" fontId="81" fillId="0" borderId="0" applyFont="0" applyFill="0" applyBorder="0" applyAlignment="0" applyProtection="0"/>
    <xf numFmtId="0" fontId="91" fillId="0" borderId="70">
      <alignment horizontal="left" vertical="center"/>
    </xf>
    <xf numFmtId="10" fontId="90" fillId="48" borderId="69" applyNumberFormat="0" applyBorder="0" applyAlignment="0" applyProtection="0"/>
    <xf numFmtId="185" fontId="94" fillId="0" borderId="0"/>
    <xf numFmtId="185" fontId="94" fillId="0" borderId="0"/>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3" fillId="0" borderId="0" applyNumberFormat="0" applyFill="0" applyBorder="0" applyAlignment="0" applyProtection="0">
      <alignment vertical="center"/>
    </xf>
    <xf numFmtId="38" fontId="27" fillId="0" borderId="0" applyFont="0" applyFill="0" applyBorder="0" applyAlignment="0" applyProtection="0"/>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8" fillId="0" borderId="0" applyNumberFormat="0" applyFill="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179" fontId="56" fillId="0" borderId="0">
      <alignment vertical="top"/>
    </xf>
    <xf numFmtId="0" fontId="27" fillId="0" borderId="0">
      <alignment vertical="center"/>
    </xf>
    <xf numFmtId="0" fontId="48" fillId="0" borderId="0">
      <alignment vertical="center"/>
    </xf>
    <xf numFmtId="0" fontId="75" fillId="0" borderId="0">
      <alignment vertical="center"/>
    </xf>
    <xf numFmtId="0" fontId="48" fillId="0" borderId="0">
      <alignment vertical="center"/>
    </xf>
    <xf numFmtId="0" fontId="27" fillId="0" borderId="0">
      <alignment vertical="center"/>
    </xf>
    <xf numFmtId="0" fontId="75" fillId="0" borderId="0">
      <alignment vertical="center"/>
    </xf>
    <xf numFmtId="0" fontId="27" fillId="0" borderId="0"/>
    <xf numFmtId="0" fontId="48" fillId="0" borderId="0">
      <alignment vertical="center"/>
    </xf>
    <xf numFmtId="0" fontId="81" fillId="0" borderId="0">
      <alignment vertical="center"/>
    </xf>
    <xf numFmtId="0" fontId="112" fillId="35" borderId="0" applyNumberFormat="0" applyBorder="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91" fillId="0" borderId="82">
      <alignment horizontal="left" vertical="center"/>
    </xf>
    <xf numFmtId="10" fontId="90" fillId="48" borderId="81" applyNumberFormat="0" applyBorder="0" applyAlignment="0" applyProtection="0"/>
    <xf numFmtId="0" fontId="91" fillId="0" borderId="87">
      <alignment horizontal="left" vertical="center"/>
    </xf>
    <xf numFmtId="10" fontId="90" fillId="48" borderId="88"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4"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10" fontId="90" fillId="48" borderId="94" applyNumberFormat="0" applyBorder="0" applyAlignment="0" applyProtection="0"/>
    <xf numFmtId="0" fontId="91" fillId="0" borderId="93">
      <alignment horizontal="lef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9" fontId="3" fillId="0" borderId="0" applyFont="0" applyFill="0" applyBorder="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2" borderId="1" applyNumberFormat="0" applyFont="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27"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7" borderId="0" applyNumberFormat="0" applyBorder="0" applyAlignment="0" applyProtection="0">
      <alignment vertical="center"/>
    </xf>
    <xf numFmtId="0" fontId="91" fillId="0" borderId="97">
      <alignment horizontal="lef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1"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30"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26"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2" borderId="0" applyNumberFormat="0" applyBorder="0" applyAlignment="0" applyProtection="0">
      <alignment vertical="center"/>
    </xf>
    <xf numFmtId="9" fontId="2" fillId="0" borderId="0" applyFont="0" applyFill="0" applyBorder="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38"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9"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3" borderId="0" applyNumberFormat="0" applyBorder="0" applyAlignment="0" applyProtection="0">
      <alignment vertical="center"/>
    </xf>
    <xf numFmtId="0" fontId="2" fillId="0" borderId="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23"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0" borderId="0">
      <alignment vertical="center"/>
    </xf>
    <xf numFmtId="0" fontId="2"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91" fillId="0" borderId="96">
      <alignment horizontal="left" vertical="center"/>
    </xf>
    <xf numFmtId="10" fontId="90" fillId="48" borderId="95" applyNumberFormat="0" applyBorder="0" applyAlignment="0" applyProtection="0"/>
    <xf numFmtId="9" fontId="2" fillId="0" borderId="0" applyFont="0" applyFill="0" applyBorder="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38" fontId="2" fillId="0" borderId="0" applyFont="0" applyFill="0" applyBorder="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2" fillId="22"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9" fontId="2" fillId="0" borderId="0" applyFont="0" applyFill="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38" fontId="2" fillId="0" borderId="0" applyFont="0" applyFill="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23"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3" borderId="0" applyNumberFormat="0" applyBorder="0" applyAlignment="0" applyProtection="0">
      <alignment vertical="center"/>
    </xf>
    <xf numFmtId="0" fontId="2" fillId="14"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91" fillId="0" borderId="97">
      <alignment horizontal="left" vertical="center"/>
    </xf>
    <xf numFmtId="10" fontId="90" fillId="48" borderId="95" applyNumberFormat="0" applyBorder="0" applyAlignment="0" applyProtection="0"/>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2" fillId="30" borderId="0" applyNumberFormat="0" applyBorder="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1" borderId="0" applyNumberFormat="0" applyBorder="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91" fillId="0" borderId="97">
      <alignment horizontal="left" vertical="center"/>
    </xf>
    <xf numFmtId="10" fontId="90" fillId="48" borderId="95" applyNumberFormat="0" applyBorder="0" applyAlignment="0" applyProtection="0"/>
    <xf numFmtId="0" fontId="91" fillId="0" borderId="93">
      <alignment horizontal="left" vertical="center"/>
    </xf>
    <xf numFmtId="10" fontId="90" fillId="48" borderId="69"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38" fontId="27" fillId="0" borderId="0" applyFont="0" applyFill="0" applyBorder="0" applyAlignment="0" applyProtection="0">
      <alignment vertical="center"/>
    </xf>
  </cellStyleXfs>
  <cellXfs count="878">
    <xf numFmtId="0" fontId="0" fillId="0" borderId="0" xfId="0"/>
    <xf numFmtId="38" fontId="50" fillId="0" borderId="0" xfId="48" applyFont="1" applyBorder="1" applyAlignment="1">
      <alignment horizontal="right" vertical="center"/>
    </xf>
    <xf numFmtId="182" fontId="79" fillId="0" borderId="0" xfId="114" applyNumberFormat="1" applyFont="1" applyAlignment="1">
      <alignment vertical="center"/>
    </xf>
    <xf numFmtId="0" fontId="50" fillId="0" borderId="0" xfId="108" applyFont="1" applyFill="1" applyBorder="1">
      <alignment vertical="center"/>
    </xf>
    <xf numFmtId="38" fontId="50" fillId="0" borderId="0" xfId="108" applyNumberFormat="1" applyFont="1" applyFill="1" applyBorder="1">
      <alignment vertical="center"/>
    </xf>
    <xf numFmtId="38" fontId="50" fillId="0" borderId="0" xfId="48" applyFont="1" applyBorder="1">
      <alignment vertical="center"/>
    </xf>
    <xf numFmtId="0" fontId="50" fillId="0" borderId="0" xfId="108" applyFont="1" applyBorder="1">
      <alignment vertical="center"/>
    </xf>
    <xf numFmtId="0" fontId="77" fillId="0" borderId="0" xfId="108" applyFont="1" applyFill="1" applyAlignment="1">
      <alignment vertical="center"/>
    </xf>
    <xf numFmtId="3" fontId="50" fillId="0" borderId="13" xfId="48" applyNumberFormat="1" applyFont="1" applyBorder="1" applyAlignment="1">
      <alignment horizontal="right" vertical="center"/>
    </xf>
    <xf numFmtId="3" fontId="50" fillId="0" borderId="48" xfId="48" applyNumberFormat="1" applyFont="1" applyBorder="1" applyAlignment="1">
      <alignment horizontal="right" vertical="center"/>
    </xf>
    <xf numFmtId="3" fontId="50" fillId="0" borderId="39" xfId="48" applyNumberFormat="1" applyFont="1" applyBorder="1" applyAlignment="1">
      <alignment horizontal="right" vertical="center"/>
    </xf>
    <xf numFmtId="3" fontId="50" fillId="0" borderId="40" xfId="48" applyNumberFormat="1" applyFont="1" applyBorder="1" applyAlignment="1">
      <alignment horizontal="right" vertical="center"/>
    </xf>
    <xf numFmtId="3" fontId="50" fillId="0" borderId="0" xfId="48" applyNumberFormat="1" applyFont="1" applyBorder="1" applyAlignment="1">
      <alignment horizontal="right" vertical="center"/>
    </xf>
    <xf numFmtId="3" fontId="50" fillId="0" borderId="30" xfId="48" applyNumberFormat="1" applyFont="1" applyBorder="1" applyAlignment="1">
      <alignment horizontal="right" vertical="center"/>
    </xf>
    <xf numFmtId="38" fontId="50" fillId="0" borderId="13" xfId="48" applyFont="1" applyBorder="1" applyAlignment="1">
      <alignment horizontal="right" vertical="center"/>
    </xf>
    <xf numFmtId="38" fontId="114" fillId="0" borderId="0" xfId="48" applyFont="1" applyBorder="1" applyAlignment="1">
      <alignment horizontal="right" vertical="center"/>
    </xf>
    <xf numFmtId="3" fontId="50" fillId="0" borderId="0" xfId="48" applyNumberFormat="1" applyFont="1" applyFill="1" applyBorder="1" applyAlignment="1">
      <alignment horizontal="right" vertical="center"/>
    </xf>
    <xf numFmtId="3" fontId="50" fillId="0" borderId="30" xfId="48" applyNumberFormat="1" applyFont="1" applyFill="1" applyBorder="1" applyAlignment="1">
      <alignment horizontal="right" vertical="center"/>
    </xf>
    <xf numFmtId="38" fontId="50" fillId="0" borderId="54" xfId="48" applyFont="1" applyBorder="1" applyAlignment="1">
      <alignment horizontal="right" vertical="center"/>
    </xf>
    <xf numFmtId="38" fontId="50" fillId="0" borderId="55" xfId="48" applyFont="1" applyBorder="1" applyAlignment="1">
      <alignment horizontal="right" vertical="center"/>
    </xf>
    <xf numFmtId="3" fontId="50" fillId="0" borderId="55" xfId="48" applyNumberFormat="1" applyFont="1" applyBorder="1" applyAlignment="1">
      <alignment horizontal="right" vertical="center"/>
    </xf>
    <xf numFmtId="3" fontId="50" fillId="0" borderId="54" xfId="48" applyNumberFormat="1" applyFont="1" applyBorder="1" applyAlignment="1">
      <alignment horizontal="right" vertical="center"/>
    </xf>
    <xf numFmtId="0" fontId="50" fillId="0" borderId="0" xfId="2047" applyFont="1">
      <alignment vertical="center"/>
    </xf>
    <xf numFmtId="38" fontId="50" fillId="0" borderId="51" xfId="48" applyFont="1" applyBorder="1" applyAlignment="1">
      <alignment horizontal="right" vertical="center"/>
    </xf>
    <xf numFmtId="3" fontId="50" fillId="0" borderId="51" xfId="48" applyNumberFormat="1" applyFont="1" applyBorder="1" applyAlignment="1">
      <alignment horizontal="right" vertical="center"/>
    </xf>
    <xf numFmtId="20" fontId="80" fillId="0" borderId="0" xfId="114" applyNumberFormat="1" applyFont="1" applyAlignment="1">
      <alignment horizontal="center" vertical="center"/>
    </xf>
    <xf numFmtId="182" fontId="118" fillId="0" borderId="0" xfId="114" applyNumberFormat="1" applyFont="1" applyAlignment="1">
      <alignment horizontal="center" vertical="center"/>
    </xf>
    <xf numFmtId="182" fontId="73" fillId="0" borderId="0" xfId="114" applyNumberFormat="1" applyFont="1" applyAlignment="1">
      <alignment horizontal="left" vertical="center" wrapText="1"/>
    </xf>
    <xf numFmtId="20" fontId="76" fillId="0" borderId="0" xfId="2050" applyNumberFormat="1" applyFont="1" applyBorder="1" applyAlignment="1">
      <alignment horizontal="left" vertical="center"/>
    </xf>
    <xf numFmtId="20" fontId="76" fillId="0" borderId="0" xfId="2050" applyNumberFormat="1" applyFont="1" applyBorder="1" applyAlignment="1">
      <alignment horizontal="center" vertical="center"/>
    </xf>
    <xf numFmtId="20" fontId="119" fillId="0" borderId="0" xfId="2050" applyNumberFormat="1" applyFont="1" applyBorder="1" applyAlignment="1">
      <alignment horizontal="center" vertical="center"/>
    </xf>
    <xf numFmtId="0" fontId="6" fillId="0" borderId="0" xfId="2050">
      <alignment vertical="center"/>
    </xf>
    <xf numFmtId="20" fontId="115" fillId="0" borderId="0" xfId="2050" applyNumberFormat="1" applyFont="1" applyBorder="1">
      <alignment vertical="center"/>
    </xf>
    <xf numFmtId="0" fontId="50" fillId="0" borderId="0" xfId="2050" applyFont="1" applyBorder="1">
      <alignment vertical="center"/>
    </xf>
    <xf numFmtId="0" fontId="120" fillId="0" borderId="0" xfId="2050" applyFont="1" applyBorder="1">
      <alignment vertical="center"/>
    </xf>
    <xf numFmtId="186" fontId="114" fillId="0" borderId="0" xfId="2050" applyNumberFormat="1" applyFont="1" applyBorder="1" applyAlignment="1">
      <alignment vertical="center"/>
    </xf>
    <xf numFmtId="186" fontId="114" fillId="0" borderId="0" xfId="2050" applyNumberFormat="1" applyFont="1" applyBorder="1" applyAlignment="1">
      <alignment horizontal="right" vertical="center"/>
    </xf>
    <xf numFmtId="186" fontId="121" fillId="0" borderId="0" xfId="2050" applyNumberFormat="1" applyFont="1" applyBorder="1" applyAlignment="1">
      <alignment horizontal="right" vertical="center"/>
    </xf>
    <xf numFmtId="0" fontId="50" fillId="0" borderId="10" xfId="2050" applyFont="1" applyBorder="1">
      <alignment vertical="center"/>
    </xf>
    <xf numFmtId="0" fontId="120" fillId="0" borderId="10" xfId="2050" applyFont="1" applyBorder="1">
      <alignment vertical="center"/>
    </xf>
    <xf numFmtId="186" fontId="113" fillId="57" borderId="34" xfId="2050" quotePrefix="1" applyNumberFormat="1" applyFont="1" applyFill="1" applyBorder="1" applyAlignment="1">
      <alignment horizontal="center" vertical="center" wrapText="1"/>
    </xf>
    <xf numFmtId="0" fontId="50" fillId="0" borderId="40" xfId="2050" applyFont="1" applyBorder="1">
      <alignment vertical="center"/>
    </xf>
    <xf numFmtId="0" fontId="120" fillId="0" borderId="40" xfId="2050" applyFont="1" applyBorder="1">
      <alignment vertical="center"/>
    </xf>
    <xf numFmtId="187" fontId="50" fillId="0" borderId="41" xfId="48" applyNumberFormat="1" applyFont="1" applyBorder="1" applyAlignment="1">
      <alignment horizontal="right" vertical="center"/>
    </xf>
    <xf numFmtId="187" fontId="50" fillId="0" borderId="58" xfId="2051" applyNumberFormat="1" applyFont="1" applyBorder="1" applyAlignment="1">
      <alignment horizontal="right" vertical="center"/>
    </xf>
    <xf numFmtId="0" fontId="6" fillId="0" borderId="0" xfId="2050" applyFill="1">
      <alignment vertical="center"/>
    </xf>
    <xf numFmtId="187" fontId="50" fillId="0" borderId="33" xfId="2051" applyNumberFormat="1" applyFont="1" applyBorder="1" applyAlignment="1">
      <alignment horizontal="right" vertical="center"/>
    </xf>
    <xf numFmtId="0" fontId="50" fillId="0" borderId="32" xfId="2050" applyFont="1" applyBorder="1" applyAlignment="1">
      <alignment horizontal="left" vertical="center" indent="1"/>
    </xf>
    <xf numFmtId="0" fontId="120" fillId="0" borderId="32" xfId="2050" applyFont="1" applyBorder="1" applyAlignment="1">
      <alignment horizontal="left" vertical="center" indent="1"/>
    </xf>
    <xf numFmtId="187" fontId="50" fillId="0" borderId="31" xfId="2051" applyNumberFormat="1" applyFont="1" applyBorder="1" applyAlignment="1">
      <alignment horizontal="right" vertical="center"/>
    </xf>
    <xf numFmtId="0" fontId="50" fillId="0" borderId="0" xfId="2050" applyFont="1" applyBorder="1" applyAlignment="1">
      <alignment horizontal="left" vertical="center" indent="1"/>
    </xf>
    <xf numFmtId="0" fontId="120" fillId="0" borderId="0" xfId="2050" applyFont="1" applyBorder="1" applyAlignment="1">
      <alignment horizontal="left" vertical="center" indent="1"/>
    </xf>
    <xf numFmtId="187" fontId="50" fillId="0" borderId="30" xfId="2051" applyNumberFormat="1" applyFont="1" applyBorder="1" applyAlignment="1">
      <alignment horizontal="right" vertical="center"/>
    </xf>
    <xf numFmtId="0" fontId="78" fillId="0" borderId="0" xfId="2050" applyFont="1" applyBorder="1" applyAlignment="1">
      <alignment horizontal="left" vertical="center" indent="1"/>
    </xf>
    <xf numFmtId="0" fontId="78" fillId="0" borderId="13" xfId="2050" applyFont="1" applyBorder="1" applyAlignment="1">
      <alignment horizontal="left" vertical="center" indent="1"/>
    </xf>
    <xf numFmtId="0" fontId="50" fillId="0" borderId="13" xfId="2050" applyFont="1" applyBorder="1" applyAlignment="1">
      <alignment horizontal="left" vertical="center" indent="1"/>
    </xf>
    <xf numFmtId="0" fontId="120" fillId="0" borderId="13" xfId="2050" applyFont="1" applyBorder="1" applyAlignment="1">
      <alignment horizontal="left" vertical="center" indent="1"/>
    </xf>
    <xf numFmtId="187" fontId="50" fillId="0" borderId="39" xfId="2051" applyNumberFormat="1" applyFont="1" applyBorder="1" applyAlignment="1">
      <alignment horizontal="right" vertical="center"/>
    </xf>
    <xf numFmtId="0" fontId="78" fillId="0" borderId="13" xfId="2050" applyFont="1" applyBorder="1">
      <alignment vertical="center"/>
    </xf>
    <xf numFmtId="0" fontId="50" fillId="0" borderId="13" xfId="2050" applyFont="1" applyBorder="1">
      <alignment vertical="center"/>
    </xf>
    <xf numFmtId="0" fontId="120" fillId="0" borderId="13" xfId="2050" applyFont="1" applyBorder="1">
      <alignment vertical="center"/>
    </xf>
    <xf numFmtId="0" fontId="120" fillId="0" borderId="32" xfId="2050" applyFont="1" applyBorder="1">
      <alignment vertical="center"/>
    </xf>
    <xf numFmtId="0" fontId="78" fillId="58" borderId="14" xfId="2050" applyFont="1" applyFill="1" applyBorder="1" applyAlignment="1">
      <alignment horizontal="left" vertical="center" indent="1"/>
    </xf>
    <xf numFmtId="0" fontId="50" fillId="58" borderId="14" xfId="2050" applyFont="1" applyFill="1" applyBorder="1" applyAlignment="1">
      <alignment horizontal="left" vertical="center" indent="1"/>
    </xf>
    <xf numFmtId="0" fontId="120" fillId="58" borderId="14" xfId="2050" applyFont="1" applyFill="1" applyBorder="1" applyAlignment="1">
      <alignment horizontal="left" vertical="center" indent="1"/>
    </xf>
    <xf numFmtId="0" fontId="6" fillId="0" borderId="13" xfId="2050" applyBorder="1">
      <alignment vertical="center"/>
    </xf>
    <xf numFmtId="0" fontId="42" fillId="0" borderId="13" xfId="2050" applyFont="1" applyBorder="1">
      <alignment vertical="center"/>
    </xf>
    <xf numFmtId="0" fontId="50" fillId="58" borderId="14" xfId="2050" applyFont="1" applyFill="1" applyBorder="1">
      <alignment vertical="center"/>
    </xf>
    <xf numFmtId="0" fontId="50" fillId="58" borderId="13" xfId="2050" applyFont="1" applyFill="1" applyBorder="1" applyAlignment="1">
      <alignment horizontal="left" vertical="center" indent="1"/>
    </xf>
    <xf numFmtId="0" fontId="120" fillId="58" borderId="13" xfId="2050" applyFont="1" applyFill="1" applyBorder="1" applyAlignment="1">
      <alignment horizontal="left" vertical="center" indent="1"/>
    </xf>
    <xf numFmtId="0" fontId="50" fillId="58" borderId="15" xfId="2050" applyFont="1" applyFill="1" applyBorder="1">
      <alignment vertical="center"/>
    </xf>
    <xf numFmtId="0" fontId="50" fillId="58" borderId="15" xfId="2050" applyFont="1" applyFill="1" applyBorder="1" applyAlignment="1">
      <alignment horizontal="left" vertical="center" indent="1"/>
    </xf>
    <xf numFmtId="0" fontId="120" fillId="58" borderId="15" xfId="2050" applyFont="1" applyFill="1" applyBorder="1" applyAlignment="1">
      <alignment horizontal="left" vertical="center" indent="1"/>
    </xf>
    <xf numFmtId="187" fontId="50" fillId="0" borderId="38" xfId="2051" applyNumberFormat="1" applyFont="1" applyBorder="1" applyAlignment="1">
      <alignment horizontal="right" vertical="center"/>
    </xf>
    <xf numFmtId="0" fontId="50" fillId="0" borderId="0" xfId="2050" applyFont="1" applyBorder="1" applyAlignment="1">
      <alignment horizontal="right" vertical="center"/>
    </xf>
    <xf numFmtId="0" fontId="120" fillId="0" borderId="0" xfId="2050" applyFont="1" applyBorder="1" applyAlignment="1">
      <alignment horizontal="right" vertical="center"/>
    </xf>
    <xf numFmtId="3" fontId="50" fillId="0" borderId="0" xfId="2050" applyNumberFormat="1" applyFont="1" applyFill="1" applyBorder="1" applyAlignment="1">
      <alignment horizontal="right" vertical="center"/>
    </xf>
    <xf numFmtId="0" fontId="50" fillId="0" borderId="59" xfId="2050" applyFont="1" applyBorder="1">
      <alignment vertical="center"/>
    </xf>
    <xf numFmtId="0" fontId="120" fillId="0" borderId="59" xfId="2050" applyFont="1" applyBorder="1">
      <alignment vertical="center"/>
    </xf>
    <xf numFmtId="187" fontId="50" fillId="0" borderId="58" xfId="2048" applyNumberFormat="1" applyFont="1" applyFill="1" applyBorder="1" applyAlignment="1">
      <alignment horizontal="right" vertical="center"/>
    </xf>
    <xf numFmtId="187" fontId="50" fillId="0" borderId="30" xfId="2048" applyNumberFormat="1" applyFont="1" applyFill="1" applyBorder="1" applyAlignment="1">
      <alignment horizontal="right" vertical="center"/>
    </xf>
    <xf numFmtId="0" fontId="50" fillId="0" borderId="0" xfId="2050" applyFont="1" applyFill="1" applyBorder="1">
      <alignment vertical="center"/>
    </xf>
    <xf numFmtId="0" fontId="50" fillId="0" borderId="0" xfId="2050" applyFont="1" applyFill="1" applyBorder="1" applyAlignment="1">
      <alignment horizontal="left" vertical="center" indent="1"/>
    </xf>
    <xf numFmtId="0" fontId="120" fillId="0" borderId="0" xfId="2050" applyFont="1" applyFill="1" applyBorder="1" applyAlignment="1">
      <alignment horizontal="left" vertical="center" indent="1"/>
    </xf>
    <xf numFmtId="0" fontId="78" fillId="0" borderId="59" xfId="2050" applyFont="1" applyBorder="1">
      <alignment vertical="center"/>
    </xf>
    <xf numFmtId="187" fontId="50" fillId="0" borderId="58" xfId="2050" applyNumberFormat="1" applyFont="1" applyFill="1" applyBorder="1" applyAlignment="1">
      <alignment horizontal="right" vertical="center"/>
    </xf>
    <xf numFmtId="0" fontId="78" fillId="0" borderId="0" xfId="2050" applyFont="1" applyFill="1" applyBorder="1" applyAlignment="1">
      <alignment horizontal="left" vertical="center" indent="1"/>
    </xf>
    <xf numFmtId="187" fontId="50" fillId="0" borderId="30" xfId="2050" applyNumberFormat="1" applyFont="1" applyFill="1" applyBorder="1" applyAlignment="1">
      <alignment horizontal="right" vertical="center"/>
    </xf>
    <xf numFmtId="0" fontId="50" fillId="0" borderId="10" xfId="2050" applyFont="1" applyFill="1" applyBorder="1" applyAlignment="1">
      <alignment horizontal="left" vertical="center" indent="1"/>
    </xf>
    <xf numFmtId="0" fontId="78" fillId="0" borderId="10" xfId="2050" applyFont="1" applyFill="1" applyBorder="1" applyAlignment="1">
      <alignment horizontal="left" vertical="center" indent="1"/>
    </xf>
    <xf numFmtId="0" fontId="120" fillId="0" borderId="10" xfId="2050" applyFont="1" applyFill="1" applyBorder="1" applyAlignment="1">
      <alignment horizontal="left" vertical="center" indent="1"/>
    </xf>
    <xf numFmtId="187" fontId="50" fillId="0" borderId="29" xfId="2050" applyNumberFormat="1" applyFont="1" applyFill="1" applyBorder="1" applyAlignment="1">
      <alignment horizontal="right" vertical="center"/>
    </xf>
    <xf numFmtId="3" fontId="50" fillId="0" borderId="0" xfId="2050" applyNumberFormat="1" applyFont="1" applyBorder="1">
      <alignment vertical="center"/>
    </xf>
    <xf numFmtId="0" fontId="115" fillId="0" borderId="0" xfId="2050" applyFont="1" applyBorder="1">
      <alignment vertical="center"/>
    </xf>
    <xf numFmtId="3" fontId="114" fillId="0" borderId="0" xfId="2050" applyNumberFormat="1" applyFont="1" applyBorder="1" applyAlignment="1">
      <alignment horizontal="right" vertical="center"/>
    </xf>
    <xf numFmtId="186" fontId="114" fillId="0" borderId="0" xfId="2050" applyNumberFormat="1" applyFont="1" applyFill="1" applyBorder="1" applyAlignment="1">
      <alignment vertical="center"/>
    </xf>
    <xf numFmtId="186" fontId="113" fillId="57" borderId="43" xfId="2050" quotePrefix="1" applyNumberFormat="1" applyFont="1" applyFill="1" applyBorder="1" applyAlignment="1">
      <alignment horizontal="center" vertical="center" wrapText="1"/>
    </xf>
    <xf numFmtId="187" fontId="50" fillId="0" borderId="41" xfId="2048" applyNumberFormat="1" applyFont="1" applyFill="1" applyBorder="1" applyAlignment="1">
      <alignment horizontal="right" vertical="center"/>
    </xf>
    <xf numFmtId="187" fontId="50" fillId="0" borderId="31" xfId="2048" applyNumberFormat="1" applyFont="1" applyFill="1" applyBorder="1" applyAlignment="1">
      <alignment horizontal="right" vertical="center"/>
    </xf>
    <xf numFmtId="0" fontId="50" fillId="0" borderId="0" xfId="2050" applyFont="1" applyBorder="1" applyAlignment="1">
      <alignment horizontal="left" vertical="center" indent="2"/>
    </xf>
    <xf numFmtId="0" fontId="120" fillId="0" borderId="0" xfId="2050" applyFont="1" applyBorder="1" applyAlignment="1">
      <alignment horizontal="left" vertical="center" indent="2"/>
    </xf>
    <xf numFmtId="0" fontId="50" fillId="0" borderId="0" xfId="2050" applyFont="1" applyBorder="1" applyAlignment="1">
      <alignment horizontal="left" vertical="center" indent="3"/>
    </xf>
    <xf numFmtId="0" fontId="120" fillId="0" borderId="0" xfId="2050" applyFont="1" applyBorder="1" applyAlignment="1">
      <alignment horizontal="left" vertical="center" indent="3"/>
    </xf>
    <xf numFmtId="0" fontId="50" fillId="58" borderId="0" xfId="2050" applyFont="1" applyFill="1" applyBorder="1" applyAlignment="1">
      <alignment horizontal="left" vertical="center" indent="2"/>
    </xf>
    <xf numFmtId="0" fontId="120" fillId="58" borderId="0" xfId="2050" applyFont="1" applyFill="1" applyBorder="1" applyAlignment="1">
      <alignment horizontal="left" vertical="center" indent="2"/>
    </xf>
    <xf numFmtId="0" fontId="50" fillId="58" borderId="13" xfId="2050" applyFont="1" applyFill="1" applyBorder="1" applyAlignment="1">
      <alignment horizontal="left" vertical="center" indent="2"/>
    </xf>
    <xf numFmtId="0" fontId="120" fillId="58" borderId="13" xfId="2050" applyFont="1" applyFill="1" applyBorder="1" applyAlignment="1">
      <alignment horizontal="left" vertical="center" indent="2"/>
    </xf>
    <xf numFmtId="187" fontId="50" fillId="0" borderId="39" xfId="2048" applyNumberFormat="1" applyFont="1" applyFill="1" applyBorder="1" applyAlignment="1">
      <alignment horizontal="right" vertical="center"/>
    </xf>
    <xf numFmtId="0" fontId="50" fillId="0" borderId="10" xfId="2050" applyFont="1" applyBorder="1" applyAlignment="1">
      <alignment horizontal="left" vertical="center" indent="1"/>
    </xf>
    <xf numFmtId="0" fontId="120" fillId="0" borderId="10" xfId="2050" applyFont="1" applyBorder="1" applyAlignment="1">
      <alignment horizontal="left" vertical="center" indent="1"/>
    </xf>
    <xf numFmtId="187" fontId="50" fillId="0" borderId="29" xfId="2048" applyNumberFormat="1" applyFont="1" applyFill="1" applyBorder="1" applyAlignment="1">
      <alignment horizontal="right" vertical="center"/>
    </xf>
    <xf numFmtId="0" fontId="50" fillId="0" borderId="0" xfId="2050" applyFont="1" applyBorder="1" applyAlignment="1">
      <alignment vertical="center"/>
    </xf>
    <xf numFmtId="0" fontId="120" fillId="0" borderId="0" xfId="2050" applyFont="1" applyBorder="1" applyAlignment="1">
      <alignment vertical="center"/>
    </xf>
    <xf numFmtId="187" fontId="50" fillId="0" borderId="60" xfId="2048" applyNumberFormat="1" applyFont="1" applyFill="1" applyBorder="1">
      <alignment vertical="center"/>
    </xf>
    <xf numFmtId="0" fontId="50" fillId="0" borderId="14" xfId="2050" applyFont="1" applyBorder="1" applyAlignment="1">
      <alignment horizontal="left" vertical="center" indent="1"/>
    </xf>
    <xf numFmtId="0" fontId="120" fillId="0" borderId="14" xfId="2050" applyFont="1" applyBorder="1" applyAlignment="1">
      <alignment horizontal="left" vertical="center" indent="1"/>
    </xf>
    <xf numFmtId="187" fontId="50" fillId="0" borderId="33" xfId="2049" applyNumberFormat="1" applyFont="1" applyFill="1" applyBorder="1" applyAlignment="1">
      <alignment horizontal="right" vertical="center"/>
    </xf>
    <xf numFmtId="187" fontId="50" fillId="0" borderId="30" xfId="2049" applyNumberFormat="1" applyFont="1" applyFill="1" applyBorder="1" applyAlignment="1">
      <alignment horizontal="right" vertical="center"/>
    </xf>
    <xf numFmtId="0" fontId="78" fillId="0" borderId="0" xfId="2050" applyFont="1" applyBorder="1" applyAlignment="1">
      <alignment horizontal="left" vertical="center" indent="2"/>
    </xf>
    <xf numFmtId="187" fontId="50" fillId="0" borderId="31" xfId="2049" applyNumberFormat="1" applyFont="1" applyFill="1" applyBorder="1" applyAlignment="1">
      <alignment horizontal="right" vertical="center"/>
    </xf>
    <xf numFmtId="0" fontId="50" fillId="58" borderId="0" xfId="2050" applyFont="1" applyFill="1" applyBorder="1" applyAlignment="1">
      <alignment horizontal="left" vertical="center" indent="1"/>
    </xf>
    <xf numFmtId="0" fontId="120" fillId="58" borderId="0" xfId="2050" applyFont="1" applyFill="1" applyBorder="1" applyAlignment="1">
      <alignment horizontal="left" vertical="center" indent="1"/>
    </xf>
    <xf numFmtId="0" fontId="50" fillId="0" borderId="15" xfId="2050" applyFont="1" applyBorder="1" applyAlignment="1">
      <alignment horizontal="left" vertical="center" indent="1"/>
    </xf>
    <xf numFmtId="0" fontId="120" fillId="0" borderId="15" xfId="2050" applyFont="1" applyBorder="1" applyAlignment="1">
      <alignment horizontal="left" vertical="center" indent="1"/>
    </xf>
    <xf numFmtId="187" fontId="50" fillId="0" borderId="38" xfId="2049" applyNumberFormat="1" applyFont="1" applyFill="1" applyBorder="1" applyAlignment="1">
      <alignment horizontal="right" vertical="center"/>
    </xf>
    <xf numFmtId="180" fontId="50" fillId="0" borderId="30" xfId="76" applyNumberFormat="1" applyFont="1" applyBorder="1" applyAlignment="1">
      <alignment horizontal="right" vertical="center"/>
    </xf>
    <xf numFmtId="180" fontId="50" fillId="0" borderId="30" xfId="2049" applyNumberFormat="1" applyFont="1" applyFill="1" applyBorder="1" applyAlignment="1">
      <alignment horizontal="right" vertical="center"/>
    </xf>
    <xf numFmtId="180" fontId="50" fillId="0" borderId="33" xfId="2049" applyNumberFormat="1" applyFont="1" applyFill="1" applyBorder="1" applyAlignment="1">
      <alignment horizontal="right" vertical="center"/>
    </xf>
    <xf numFmtId="180" fontId="50" fillId="0" borderId="31" xfId="2049" applyNumberFormat="1" applyFont="1" applyFill="1" applyBorder="1" applyAlignment="1">
      <alignment horizontal="right" vertical="center"/>
    </xf>
    <xf numFmtId="180" fontId="50" fillId="0" borderId="38" xfId="2049" applyNumberFormat="1" applyFont="1" applyFill="1" applyBorder="1" applyAlignment="1">
      <alignment horizontal="right" vertical="center"/>
    </xf>
    <xf numFmtId="186" fontId="50" fillId="0" borderId="0" xfId="2050" applyNumberFormat="1" applyFont="1" applyBorder="1">
      <alignment vertical="center"/>
    </xf>
    <xf numFmtId="0" fontId="114" fillId="0" borderId="0" xfId="2050" applyFont="1" applyBorder="1">
      <alignment vertical="center"/>
    </xf>
    <xf numFmtId="0" fontId="121" fillId="0" borderId="0" xfId="2050" applyFont="1" applyBorder="1">
      <alignment vertical="center"/>
    </xf>
    <xf numFmtId="186" fontId="114" fillId="0" borderId="0" xfId="2050" applyNumberFormat="1" applyFont="1" applyBorder="1">
      <alignment vertical="center"/>
    </xf>
    <xf numFmtId="0" fontId="114" fillId="58" borderId="0" xfId="2050" applyFont="1" applyFill="1" applyBorder="1">
      <alignment vertical="center"/>
    </xf>
    <xf numFmtId="0" fontId="121" fillId="58" borderId="0" xfId="2050" applyFont="1" applyFill="1" applyBorder="1">
      <alignment vertical="center"/>
    </xf>
    <xf numFmtId="0" fontId="122" fillId="0" borderId="0" xfId="2050" applyFont="1" applyFill="1" applyBorder="1">
      <alignment vertical="center"/>
    </xf>
    <xf numFmtId="0" fontId="114" fillId="0" borderId="0" xfId="2050" applyFont="1" applyFill="1" applyBorder="1">
      <alignment vertical="center"/>
    </xf>
    <xf numFmtId="0" fontId="121" fillId="0" borderId="0" xfId="2050" applyFont="1" applyFill="1" applyBorder="1">
      <alignment vertical="center"/>
    </xf>
    <xf numFmtId="186" fontId="114" fillId="0" borderId="0" xfId="2050" applyNumberFormat="1" applyFont="1" applyFill="1" applyBorder="1">
      <alignment vertical="center"/>
    </xf>
    <xf numFmtId="0" fontId="122" fillId="0" borderId="0" xfId="2050" applyFont="1" applyBorder="1">
      <alignment vertical="center"/>
    </xf>
    <xf numFmtId="0" fontId="42" fillId="0" borderId="0" xfId="2050" applyFont="1">
      <alignment vertical="center"/>
    </xf>
    <xf numFmtId="38" fontId="114" fillId="0" borderId="0" xfId="48" applyFont="1" applyBorder="1" applyAlignment="1">
      <alignment horizontal="left" vertical="center"/>
    </xf>
    <xf numFmtId="186" fontId="78" fillId="0" borderId="61" xfId="2050" quotePrefix="1" applyNumberFormat="1" applyFont="1" applyFill="1" applyBorder="1" applyAlignment="1">
      <alignment horizontal="centerContinuous" vertical="center"/>
    </xf>
    <xf numFmtId="186" fontId="113" fillId="57" borderId="62" xfId="2050" quotePrefix="1" applyNumberFormat="1" applyFont="1" applyFill="1" applyBorder="1" applyAlignment="1">
      <alignment horizontal="centerContinuous" vertical="center" wrapText="1"/>
    </xf>
    <xf numFmtId="186" fontId="113" fillId="57" borderId="34" xfId="2050" quotePrefix="1" applyNumberFormat="1" applyFont="1" applyFill="1" applyBorder="1" applyAlignment="1">
      <alignment horizontal="centerContinuous" vertical="center"/>
    </xf>
    <xf numFmtId="0" fontId="50" fillId="0" borderId="13" xfId="2050" applyFont="1" applyBorder="1" applyAlignment="1">
      <alignment vertical="center"/>
    </xf>
    <xf numFmtId="38" fontId="50" fillId="0" borderId="41" xfId="48" applyFont="1" applyBorder="1" applyAlignment="1">
      <alignment horizontal="right" vertical="center"/>
    </xf>
    <xf numFmtId="0" fontId="6" fillId="0" borderId="0" xfId="2050" applyBorder="1">
      <alignment vertical="center"/>
    </xf>
    <xf numFmtId="38" fontId="50" fillId="0" borderId="30" xfId="48" applyFont="1" applyBorder="1" applyAlignment="1">
      <alignment horizontal="right" vertical="center"/>
    </xf>
    <xf numFmtId="187" fontId="50" fillId="0" borderId="55" xfId="48" applyNumberFormat="1" applyFont="1" applyBorder="1" applyAlignment="1">
      <alignment horizontal="right" vertical="center"/>
    </xf>
    <xf numFmtId="187" fontId="50" fillId="0" borderId="30" xfId="48" applyNumberFormat="1" applyFont="1" applyBorder="1" applyAlignment="1">
      <alignment horizontal="right" vertical="center"/>
    </xf>
    <xf numFmtId="187" fontId="50" fillId="0" borderId="56" xfId="48" applyNumberFormat="1" applyFont="1" applyBorder="1" applyAlignment="1">
      <alignment horizontal="right" vertical="center"/>
    </xf>
    <xf numFmtId="187" fontId="50" fillId="0" borderId="39" xfId="48" applyNumberFormat="1" applyFont="1" applyBorder="1" applyAlignment="1">
      <alignment horizontal="right" vertical="center"/>
    </xf>
    <xf numFmtId="0" fontId="50" fillId="0" borderId="0" xfId="2050" applyFont="1" applyFill="1" applyBorder="1" applyAlignment="1">
      <alignment horizontal="left" vertical="center" indent="2"/>
    </xf>
    <xf numFmtId="0" fontId="78" fillId="0" borderId="0" xfId="2050" applyFont="1" applyFill="1" applyBorder="1" applyAlignment="1">
      <alignment horizontal="left" vertical="center" indent="2"/>
    </xf>
    <xf numFmtId="0" fontId="50" fillId="0" borderId="10" xfId="2050" applyFont="1" applyBorder="1" applyAlignment="1">
      <alignment vertical="center"/>
    </xf>
    <xf numFmtId="187" fontId="50" fillId="0" borderId="57" xfId="48" applyNumberFormat="1" applyFont="1" applyBorder="1" applyAlignment="1">
      <alignment horizontal="right" vertical="center"/>
    </xf>
    <xf numFmtId="187" fontId="50" fillId="0" borderId="29" xfId="48" applyNumberFormat="1" applyFont="1" applyBorder="1" applyAlignment="1">
      <alignment horizontal="right" vertical="center"/>
    </xf>
    <xf numFmtId="0" fontId="50" fillId="0" borderId="40" xfId="2050" applyFont="1" applyBorder="1" applyAlignment="1">
      <alignment vertical="center"/>
    </xf>
    <xf numFmtId="3" fontId="50" fillId="0" borderId="41" xfId="48" applyNumberFormat="1" applyFont="1" applyBorder="1" applyAlignment="1">
      <alignment horizontal="right" vertical="center"/>
    </xf>
    <xf numFmtId="0" fontId="50" fillId="0" borderId="10" xfId="2050" applyFont="1" applyBorder="1" applyAlignment="1">
      <alignment horizontal="left" vertical="center"/>
    </xf>
    <xf numFmtId="0" fontId="78" fillId="0" borderId="40" xfId="2050" applyFont="1" applyBorder="1" applyAlignment="1">
      <alignment vertical="center"/>
    </xf>
    <xf numFmtId="187" fontId="50" fillId="0" borderId="54" xfId="48" applyNumberFormat="1" applyFont="1" applyBorder="1" applyAlignment="1">
      <alignment horizontal="right" vertical="center"/>
    </xf>
    <xf numFmtId="0" fontId="50" fillId="0" borderId="13" xfId="2050" applyFont="1" applyFill="1" applyBorder="1" applyAlignment="1">
      <alignment horizontal="left" vertical="center" indent="1"/>
    </xf>
    <xf numFmtId="0" fontId="78" fillId="0" borderId="13" xfId="2050" applyFont="1" applyFill="1" applyBorder="1" applyAlignment="1">
      <alignment horizontal="left" vertical="center" indent="1"/>
    </xf>
    <xf numFmtId="0" fontId="78" fillId="0" borderId="13" xfId="2050" applyFont="1" applyFill="1" applyBorder="1" applyAlignment="1">
      <alignment horizontal="left" vertical="center"/>
    </xf>
    <xf numFmtId="0" fontId="78" fillId="0" borderId="10" xfId="2050" applyFont="1" applyBorder="1" applyAlignment="1">
      <alignment vertical="center"/>
    </xf>
    <xf numFmtId="20" fontId="115" fillId="0" borderId="0" xfId="2052" applyNumberFormat="1" applyFont="1" applyBorder="1">
      <alignment vertical="center"/>
    </xf>
    <xf numFmtId="0" fontId="50" fillId="0" borderId="0" xfId="2052" applyFont="1">
      <alignment vertical="center"/>
    </xf>
    <xf numFmtId="186" fontId="114" fillId="0" borderId="0" xfId="2052" applyNumberFormat="1" applyFont="1" applyBorder="1" applyAlignment="1">
      <alignment horizontal="left" vertical="center"/>
    </xf>
    <xf numFmtId="0" fontId="115" fillId="0" borderId="0" xfId="108" applyFont="1" applyBorder="1">
      <alignment vertical="center"/>
    </xf>
    <xf numFmtId="0" fontId="50" fillId="0" borderId="0" xfId="108" applyFont="1" applyBorder="1" applyAlignment="1">
      <alignment vertical="center"/>
    </xf>
    <xf numFmtId="38" fontId="50" fillId="0" borderId="0" xfId="48" applyFont="1" applyFill="1" applyBorder="1">
      <alignment vertical="center"/>
    </xf>
    <xf numFmtId="38" fontId="50" fillId="0" borderId="0" xfId="48" applyFont="1" applyFill="1" applyBorder="1" applyAlignment="1">
      <alignment horizontal="right" vertical="center"/>
    </xf>
    <xf numFmtId="38" fontId="122" fillId="0" borderId="10" xfId="48" applyFont="1" applyFill="1" applyBorder="1" applyAlignment="1">
      <alignment horizontal="center" wrapText="1"/>
    </xf>
    <xf numFmtId="186" fontId="114" fillId="0" borderId="0" xfId="108" applyNumberFormat="1" applyFont="1" applyBorder="1" applyAlignment="1">
      <alignment horizontal="right" vertical="center"/>
    </xf>
    <xf numFmtId="38" fontId="50" fillId="0" borderId="0" xfId="48" applyFont="1" applyBorder="1" applyAlignment="1">
      <alignment horizontal="centerContinuous" vertical="center"/>
    </xf>
    <xf numFmtId="38" fontId="122" fillId="0" borderId="0" xfId="48" applyFont="1" applyFill="1" applyBorder="1" applyAlignment="1">
      <alignment horizontal="center" vertical="center" wrapText="1"/>
    </xf>
    <xf numFmtId="186" fontId="114" fillId="0" borderId="10" xfId="108" applyNumberFormat="1" applyFont="1" applyBorder="1" applyAlignment="1">
      <alignment horizontal="right" vertical="center"/>
    </xf>
    <xf numFmtId="186" fontId="123" fillId="57" borderId="36" xfId="108" quotePrefix="1" applyNumberFormat="1" applyFont="1" applyFill="1" applyBorder="1" applyAlignment="1">
      <alignment horizontal="center" vertical="center" wrapText="1"/>
    </xf>
    <xf numFmtId="38" fontId="114" fillId="0" borderId="0" xfId="48" applyFont="1" applyBorder="1" applyAlignment="1">
      <alignment horizontal="centerContinuous" vertical="center"/>
    </xf>
    <xf numFmtId="38" fontId="50" fillId="0" borderId="0" xfId="108" applyNumberFormat="1" applyFont="1" applyFill="1" applyBorder="1" applyAlignment="1">
      <alignment horizontal="left" vertical="center" indent="1"/>
    </xf>
    <xf numFmtId="187" fontId="50" fillId="0" borderId="0" xfId="48" applyNumberFormat="1" applyFont="1" applyBorder="1" applyAlignment="1">
      <alignment horizontal="right" vertical="center"/>
    </xf>
    <xf numFmtId="3" fontId="50" fillId="0" borderId="0" xfId="48" applyNumberFormat="1" applyFont="1" applyBorder="1">
      <alignment vertical="center"/>
    </xf>
    <xf numFmtId="0" fontId="124" fillId="0" borderId="0" xfId="108" applyFont="1" applyBorder="1">
      <alignment vertical="center"/>
    </xf>
    <xf numFmtId="38" fontId="114" fillId="0" borderId="0" xfId="48" applyFont="1" applyFill="1" applyBorder="1" applyAlignment="1">
      <alignment horizontal="right" vertical="center"/>
    </xf>
    <xf numFmtId="38" fontId="78" fillId="0" borderId="0" xfId="48" applyFont="1" applyFill="1" applyBorder="1" applyAlignment="1">
      <alignment horizontal="center" vertical="center" wrapText="1"/>
    </xf>
    <xf numFmtId="0" fontId="50" fillId="0" borderId="10" xfId="108" applyFont="1" applyBorder="1">
      <alignment vertical="center"/>
    </xf>
    <xf numFmtId="186" fontId="113" fillId="57" borderId="10" xfId="108" quotePrefix="1" applyNumberFormat="1" applyFont="1" applyFill="1" applyBorder="1" applyAlignment="1">
      <alignment horizontal="center" vertical="center"/>
    </xf>
    <xf numFmtId="186" fontId="113" fillId="0" borderId="0" xfId="108" quotePrefix="1" applyNumberFormat="1" applyFont="1" applyFill="1" applyBorder="1" applyAlignment="1">
      <alignment horizontal="center" vertical="center"/>
    </xf>
    <xf numFmtId="187" fontId="50" fillId="0" borderId="0" xfId="48" applyNumberFormat="1" applyFont="1" applyFill="1" applyBorder="1" applyAlignment="1">
      <alignment horizontal="right" vertical="center"/>
    </xf>
    <xf numFmtId="186" fontId="50" fillId="0" borderId="0" xfId="108" applyNumberFormat="1" applyFont="1" applyFill="1" applyBorder="1">
      <alignment vertical="center"/>
    </xf>
    <xf numFmtId="186" fontId="123" fillId="57" borderId="64" xfId="108" quotePrefix="1" applyNumberFormat="1" applyFont="1" applyFill="1" applyBorder="1" applyAlignment="1">
      <alignment horizontal="center" vertical="center" wrapText="1"/>
    </xf>
    <xf numFmtId="38" fontId="50" fillId="0" borderId="0" xfId="48" quotePrefix="1" applyFont="1" applyBorder="1" applyAlignment="1">
      <alignment horizontal="center" vertical="center"/>
    </xf>
    <xf numFmtId="38" fontId="50" fillId="0" borderId="40" xfId="48" applyFont="1" applyBorder="1" applyAlignment="1">
      <alignment horizontal="right" vertical="center"/>
    </xf>
    <xf numFmtId="38" fontId="50" fillId="0" borderId="40" xfId="48" quotePrefix="1" applyFont="1" applyBorder="1" applyAlignment="1">
      <alignment horizontal="center" vertical="center"/>
    </xf>
    <xf numFmtId="38" fontId="50" fillId="0" borderId="32" xfId="48" applyFont="1" applyBorder="1" applyAlignment="1">
      <alignment horizontal="right" vertical="center"/>
    </xf>
    <xf numFmtId="187" fontId="50" fillId="0" borderId="13" xfId="48" applyNumberFormat="1" applyFont="1" applyBorder="1" applyAlignment="1">
      <alignment horizontal="right" vertical="center"/>
    </xf>
    <xf numFmtId="187" fontId="50" fillId="0" borderId="10" xfId="48" applyNumberFormat="1" applyFont="1" applyBorder="1" applyAlignment="1">
      <alignment horizontal="right" vertical="center"/>
    </xf>
    <xf numFmtId="187" fontId="50" fillId="0" borderId="40" xfId="48" applyNumberFormat="1" applyFont="1" applyBorder="1" applyAlignment="1">
      <alignment horizontal="right" vertical="center"/>
    </xf>
    <xf numFmtId="38" fontId="122" fillId="0" borderId="0" xfId="48" applyFont="1" applyFill="1" applyBorder="1" applyAlignment="1">
      <alignment horizontal="center" wrapText="1"/>
    </xf>
    <xf numFmtId="186" fontId="78" fillId="0" borderId="13" xfId="108" applyNumberFormat="1" applyFont="1" applyFill="1" applyBorder="1" applyAlignment="1">
      <alignment horizontal="center" vertical="center" wrapText="1"/>
    </xf>
    <xf numFmtId="180" fontId="50" fillId="0" borderId="10" xfId="76" quotePrefix="1" applyNumberFormat="1" applyFont="1" applyBorder="1" applyAlignment="1">
      <alignment horizontal="center" vertical="center" wrapText="1"/>
    </xf>
    <xf numFmtId="3" fontId="50" fillId="0" borderId="71" xfId="48" applyNumberFormat="1" applyFont="1" applyBorder="1" applyAlignment="1">
      <alignment horizontal="right" vertical="center"/>
    </xf>
    <xf numFmtId="38" fontId="50" fillId="0" borderId="39" xfId="48" applyFont="1" applyBorder="1" applyAlignment="1">
      <alignment horizontal="right" vertical="center"/>
    </xf>
    <xf numFmtId="3" fontId="50" fillId="0" borderId="59" xfId="48" applyNumberFormat="1" applyFont="1" applyBorder="1" applyAlignment="1">
      <alignment horizontal="right" vertical="center"/>
    </xf>
    <xf numFmtId="20" fontId="118" fillId="0" borderId="0" xfId="114" applyNumberFormat="1" applyFont="1" applyAlignment="1">
      <alignment horizontal="center" vertical="center"/>
    </xf>
    <xf numFmtId="182" fontId="116" fillId="0" borderId="0" xfId="114" applyNumberFormat="1" applyFont="1" applyAlignment="1">
      <alignment horizontal="center" vertical="center"/>
    </xf>
    <xf numFmtId="182" fontId="78" fillId="0" borderId="0" xfId="114" applyNumberFormat="1" applyFont="1" applyAlignment="1">
      <alignment horizontal="left" vertical="center" wrapText="1"/>
    </xf>
    <xf numFmtId="20" fontId="115" fillId="0" borderId="0" xfId="108" applyNumberFormat="1" applyFont="1" applyBorder="1">
      <alignment vertical="center"/>
    </xf>
    <xf numFmtId="186" fontId="50" fillId="0" borderId="0" xfId="108" applyNumberFormat="1" applyFont="1" applyFill="1" applyBorder="1" applyAlignment="1">
      <alignment horizontal="right" vertical="center"/>
    </xf>
    <xf numFmtId="186" fontId="113" fillId="57" borderId="61" xfId="108" applyNumberFormat="1" applyFont="1" applyFill="1" applyBorder="1" applyAlignment="1">
      <alignment horizontal="centerContinuous" vertical="center"/>
    </xf>
    <xf numFmtId="186" fontId="113" fillId="57" borderId="45" xfId="108" applyNumberFormat="1" applyFont="1" applyFill="1" applyBorder="1" applyAlignment="1">
      <alignment horizontal="centerContinuous" vertical="center"/>
    </xf>
    <xf numFmtId="186" fontId="113" fillId="57" borderId="46" xfId="108" applyNumberFormat="1" applyFont="1" applyFill="1" applyBorder="1" applyAlignment="1">
      <alignment horizontal="centerContinuous" vertical="center"/>
    </xf>
    <xf numFmtId="0" fontId="50" fillId="0" borderId="0" xfId="108" applyFont="1" applyBorder="1" applyAlignment="1">
      <alignment vertical="center" wrapText="1"/>
    </xf>
    <xf numFmtId="0" fontId="50" fillId="0" borderId="10" xfId="108" applyFont="1" applyBorder="1" applyAlignment="1">
      <alignment vertical="center" wrapText="1"/>
    </xf>
    <xf numFmtId="186" fontId="123" fillId="57" borderId="34" xfId="108" quotePrefix="1" applyNumberFormat="1" applyFont="1" applyFill="1" applyBorder="1" applyAlignment="1">
      <alignment horizontal="center" vertical="center" wrapText="1"/>
    </xf>
    <xf numFmtId="186" fontId="123" fillId="57" borderId="35" xfId="108" quotePrefix="1" applyNumberFormat="1" applyFont="1" applyFill="1" applyBorder="1" applyAlignment="1">
      <alignment horizontal="center" vertical="center" wrapText="1"/>
    </xf>
    <xf numFmtId="0" fontId="50" fillId="0" borderId="40" xfId="108" applyFont="1" applyBorder="1">
      <alignment vertical="center"/>
    </xf>
    <xf numFmtId="3" fontId="50" fillId="0" borderId="0" xfId="108" applyNumberFormat="1" applyFont="1" applyBorder="1" applyAlignment="1">
      <alignment horizontal="right" vertical="center"/>
    </xf>
    <xf numFmtId="0" fontId="50" fillId="0" borderId="0" xfId="108" applyFont="1" applyBorder="1" applyAlignment="1">
      <alignment horizontal="left" vertical="center" indent="1"/>
    </xf>
    <xf numFmtId="0" fontId="50" fillId="0" borderId="32" xfId="108" applyFont="1" applyBorder="1" applyAlignment="1">
      <alignment horizontal="left" vertical="center" indent="1"/>
    </xf>
    <xf numFmtId="187" fontId="50" fillId="0" borderId="31" xfId="48" applyNumberFormat="1" applyFont="1" applyBorder="1" applyAlignment="1">
      <alignment horizontal="right" vertical="center"/>
    </xf>
    <xf numFmtId="187" fontId="50" fillId="0" borderId="32" xfId="48" applyNumberFormat="1" applyFont="1" applyBorder="1" applyAlignment="1">
      <alignment horizontal="right" vertical="center"/>
    </xf>
    <xf numFmtId="0" fontId="50" fillId="0" borderId="13" xfId="108" applyFont="1" applyBorder="1" applyAlignment="1">
      <alignment horizontal="left" vertical="center" indent="1"/>
    </xf>
    <xf numFmtId="0" fontId="50" fillId="0" borderId="0" xfId="108" applyFont="1" applyFill="1" applyBorder="1" applyAlignment="1">
      <alignment horizontal="left" vertical="center" indent="1"/>
    </xf>
    <xf numFmtId="0" fontId="50" fillId="0" borderId="14" xfId="108" applyFont="1" applyFill="1" applyBorder="1" applyAlignment="1">
      <alignment horizontal="left" vertical="center" indent="1"/>
    </xf>
    <xf numFmtId="187" fontId="50" fillId="0" borderId="33" xfId="48" applyNumberFormat="1" applyFont="1" applyBorder="1" applyAlignment="1">
      <alignment horizontal="right" vertical="center"/>
    </xf>
    <xf numFmtId="187" fontId="50" fillId="0" borderId="14" xfId="48" applyNumberFormat="1" applyFont="1" applyBorder="1" applyAlignment="1">
      <alignment horizontal="right" vertical="center"/>
    </xf>
    <xf numFmtId="0" fontId="50" fillId="0" borderId="14" xfId="108" applyFont="1" applyBorder="1" applyAlignment="1">
      <alignment vertical="center"/>
    </xf>
    <xf numFmtId="0" fontId="50" fillId="0" borderId="14" xfId="108" applyFont="1" applyBorder="1">
      <alignment vertical="center"/>
    </xf>
    <xf numFmtId="3" fontId="50" fillId="0" borderId="0" xfId="108" applyNumberFormat="1" applyFont="1" applyBorder="1" applyAlignment="1">
      <alignment horizontal="right" vertical="center" indent="1"/>
    </xf>
    <xf numFmtId="0" fontId="50" fillId="0" borderId="15" xfId="108" applyFont="1" applyBorder="1">
      <alignment vertical="center"/>
    </xf>
    <xf numFmtId="0" fontId="50" fillId="0" borderId="0" xfId="108" applyFont="1" applyBorder="1" applyAlignment="1">
      <alignment horizontal="right" vertical="center"/>
    </xf>
    <xf numFmtId="187" fontId="50" fillId="0" borderId="0" xfId="108" applyNumberFormat="1" applyFont="1" applyBorder="1" applyAlignment="1">
      <alignment horizontal="right" vertical="center"/>
    </xf>
    <xf numFmtId="0" fontId="50" fillId="0" borderId="13" xfId="108" applyFont="1" applyFill="1" applyBorder="1" applyAlignment="1">
      <alignment horizontal="left" vertical="center" indent="1"/>
    </xf>
    <xf numFmtId="3" fontId="140" fillId="0" borderId="0" xfId="108" applyNumberFormat="1" applyFont="1" applyBorder="1" applyAlignment="1">
      <alignment horizontal="right" vertical="center"/>
    </xf>
    <xf numFmtId="3" fontId="124" fillId="0" borderId="0" xfId="108" applyNumberFormat="1" applyFont="1" applyBorder="1" applyAlignment="1">
      <alignment horizontal="right" vertical="center"/>
    </xf>
    <xf numFmtId="3" fontId="50" fillId="0" borderId="0" xfId="108" applyNumberFormat="1" applyFont="1" applyFill="1" applyBorder="1" applyAlignment="1">
      <alignment horizontal="right" vertical="center"/>
    </xf>
    <xf numFmtId="180" fontId="50" fillId="0" borderId="0" xfId="76" applyNumberFormat="1" applyFont="1" applyBorder="1" applyAlignment="1">
      <alignment horizontal="right" vertical="center"/>
    </xf>
    <xf numFmtId="3" fontId="50" fillId="0" borderId="0" xfId="108" applyNumberFormat="1" applyFont="1" applyBorder="1">
      <alignment vertical="center"/>
    </xf>
    <xf numFmtId="180" fontId="50" fillId="0" borderId="0" xfId="76" applyNumberFormat="1" applyFont="1" applyBorder="1" applyAlignment="1">
      <alignment vertical="center"/>
    </xf>
    <xf numFmtId="0" fontId="50" fillId="0" borderId="0" xfId="108" applyFont="1" applyBorder="1" applyAlignment="1">
      <alignment horizontal="left" vertical="center" indent="2"/>
    </xf>
    <xf numFmtId="0" fontId="50" fillId="0" borderId="0" xfId="108" applyFont="1" applyBorder="1" applyAlignment="1">
      <alignment horizontal="left" vertical="center" indent="3"/>
    </xf>
    <xf numFmtId="0" fontId="50" fillId="0" borderId="14" xfId="108" applyFont="1" applyBorder="1" applyAlignment="1">
      <alignment horizontal="left" vertical="center" indent="1"/>
    </xf>
    <xf numFmtId="0" fontId="50" fillId="0" borderId="10" xfId="108" applyFont="1" applyBorder="1" applyAlignment="1">
      <alignment horizontal="left" vertical="center" indent="1"/>
    </xf>
    <xf numFmtId="181" fontId="50" fillId="0" borderId="40" xfId="48" applyNumberFormat="1" applyFont="1" applyFill="1" applyBorder="1" applyAlignment="1">
      <alignment horizontal="right" vertical="center"/>
    </xf>
    <xf numFmtId="180" fontId="50" fillId="0" borderId="31" xfId="76" applyNumberFormat="1" applyFont="1" applyBorder="1" applyAlignment="1">
      <alignment horizontal="right" vertical="center"/>
    </xf>
    <xf numFmtId="180" fontId="50" fillId="0" borderId="32" xfId="76" applyNumberFormat="1" applyFont="1" applyBorder="1" applyAlignment="1">
      <alignment horizontal="right" vertical="center"/>
    </xf>
    <xf numFmtId="181" fontId="50" fillId="0" borderId="0" xfId="48" applyNumberFormat="1" applyFont="1" applyFill="1" applyBorder="1" applyAlignment="1">
      <alignment horizontal="right" vertical="center"/>
    </xf>
    <xf numFmtId="180" fontId="50" fillId="0" borderId="29" xfId="76" applyNumberFormat="1" applyFont="1" applyBorder="1" applyAlignment="1">
      <alignment horizontal="right" vertical="center"/>
    </xf>
    <xf numFmtId="180" fontId="50" fillId="0" borderId="10" xfId="76" applyNumberFormat="1" applyFont="1" applyBorder="1" applyAlignment="1">
      <alignment horizontal="right" vertical="center"/>
    </xf>
    <xf numFmtId="181" fontId="50" fillId="0" borderId="10" xfId="48" applyNumberFormat="1" applyFont="1" applyFill="1" applyBorder="1" applyAlignment="1">
      <alignment horizontal="right" vertical="center"/>
    </xf>
    <xf numFmtId="0" fontId="140" fillId="0" borderId="0" xfId="108" applyFont="1" applyBorder="1">
      <alignment vertical="center"/>
    </xf>
    <xf numFmtId="0" fontId="50" fillId="0" borderId="0" xfId="108" applyFont="1" applyFill="1" applyBorder="1" applyAlignment="1">
      <alignment vertical="center"/>
    </xf>
    <xf numFmtId="186" fontId="50" fillId="0" borderId="0" xfId="108" applyNumberFormat="1" applyFont="1" applyBorder="1">
      <alignment vertical="center"/>
    </xf>
    <xf numFmtId="38" fontId="78" fillId="0" borderId="0" xfId="48" applyFont="1" applyFill="1" applyBorder="1" applyAlignment="1">
      <alignment horizontal="center" wrapText="1"/>
    </xf>
    <xf numFmtId="38" fontId="113" fillId="59" borderId="73" xfId="48" quotePrefix="1" applyFont="1" applyFill="1" applyBorder="1" applyAlignment="1">
      <alignment horizontal="centerContinuous" vertical="center"/>
    </xf>
    <xf numFmtId="38" fontId="113" fillId="59" borderId="73" xfId="48" applyFont="1" applyFill="1" applyBorder="1" applyAlignment="1">
      <alignment horizontal="centerContinuous" vertical="center"/>
    </xf>
    <xf numFmtId="38" fontId="113" fillId="0" borderId="0" xfId="48" applyFont="1" applyFill="1" applyBorder="1" applyAlignment="1">
      <alignment horizontal="centerContinuous" vertical="center"/>
    </xf>
    <xf numFmtId="186" fontId="113" fillId="57" borderId="36" xfId="108" quotePrefix="1" applyNumberFormat="1" applyFont="1" applyFill="1" applyBorder="1" applyAlignment="1">
      <alignment horizontal="center" vertical="center"/>
    </xf>
    <xf numFmtId="38" fontId="113" fillId="59" borderId="74" xfId="48" applyFont="1" applyFill="1" applyBorder="1" applyAlignment="1">
      <alignment horizontal="centerContinuous" vertical="center"/>
    </xf>
    <xf numFmtId="186" fontId="113" fillId="57" borderId="34" xfId="108" quotePrefix="1" applyNumberFormat="1" applyFont="1" applyFill="1" applyBorder="1" applyAlignment="1">
      <alignment horizontal="center" vertical="center"/>
    </xf>
    <xf numFmtId="0" fontId="50" fillId="0" borderId="13" xfId="108" applyFont="1" applyBorder="1" applyAlignment="1">
      <alignment vertical="center"/>
    </xf>
    <xf numFmtId="3" fontId="50" fillId="0" borderId="30" xfId="48" applyNumberFormat="1" applyFont="1" applyBorder="1" applyAlignment="1">
      <alignment vertical="center"/>
    </xf>
    <xf numFmtId="3" fontId="50" fillId="0" borderId="0" xfId="48" applyNumberFormat="1" applyFont="1" applyBorder="1" applyAlignment="1">
      <alignment vertical="center"/>
    </xf>
    <xf numFmtId="3" fontId="50" fillId="0" borderId="51" xfId="48" applyNumberFormat="1" applyFont="1" applyBorder="1" applyAlignment="1">
      <alignment vertical="center"/>
    </xf>
    <xf numFmtId="3" fontId="50" fillId="0" borderId="0" xfId="48" applyNumberFormat="1" applyFont="1" applyFill="1" applyBorder="1" applyAlignment="1">
      <alignment vertical="center"/>
    </xf>
    <xf numFmtId="187" fontId="50" fillId="0" borderId="30" xfId="48" applyNumberFormat="1" applyFont="1" applyBorder="1" applyAlignment="1">
      <alignment vertical="center"/>
    </xf>
    <xf numFmtId="187" fontId="50" fillId="0" borderId="0" xfId="48" applyNumberFormat="1" applyFont="1" applyBorder="1" applyAlignment="1">
      <alignment vertical="center"/>
    </xf>
    <xf numFmtId="187" fontId="50" fillId="0" borderId="51" xfId="48" applyNumberFormat="1" applyFont="1" applyBorder="1" applyAlignment="1">
      <alignment vertical="center"/>
    </xf>
    <xf numFmtId="0" fontId="50" fillId="0" borderId="13" xfId="108" applyFont="1" applyBorder="1" applyAlignment="1">
      <alignment horizontal="left" vertical="center" indent="2"/>
    </xf>
    <xf numFmtId="187" fontId="50" fillId="0" borderId="39" xfId="48" applyNumberFormat="1" applyFont="1" applyBorder="1" applyAlignment="1">
      <alignment vertical="center"/>
    </xf>
    <xf numFmtId="187" fontId="50" fillId="0" borderId="13" xfId="48" applyNumberFormat="1" applyFont="1" applyBorder="1" applyAlignment="1">
      <alignment vertical="center"/>
    </xf>
    <xf numFmtId="187" fontId="50" fillId="0" borderId="48" xfId="48" applyNumberFormat="1" applyFont="1" applyBorder="1" applyAlignment="1">
      <alignment vertical="center"/>
    </xf>
    <xf numFmtId="0" fontId="50" fillId="0" borderId="10" xfId="108" applyFont="1" applyBorder="1" applyAlignment="1">
      <alignment vertical="center"/>
    </xf>
    <xf numFmtId="187" fontId="50" fillId="0" borderId="29" xfId="48" applyNumberFormat="1" applyFont="1" applyBorder="1" applyAlignment="1">
      <alignment vertical="center"/>
    </xf>
    <xf numFmtId="187" fontId="50" fillId="0" borderId="10" xfId="48" applyNumberFormat="1" applyFont="1" applyBorder="1" applyAlignment="1">
      <alignment vertical="center"/>
    </xf>
    <xf numFmtId="187" fontId="50" fillId="0" borderId="47" xfId="48" applyNumberFormat="1" applyFont="1" applyBorder="1" applyAlignment="1">
      <alignment vertical="center"/>
    </xf>
    <xf numFmtId="0" fontId="50" fillId="0" borderId="40" xfId="108" applyFont="1" applyBorder="1" applyAlignment="1">
      <alignment vertical="center"/>
    </xf>
    <xf numFmtId="187" fontId="50" fillId="0" borderId="41" xfId="48" applyNumberFormat="1" applyFont="1" applyBorder="1" applyAlignment="1">
      <alignment vertical="center"/>
    </xf>
    <xf numFmtId="187" fontId="50" fillId="0" borderId="40" xfId="48" applyNumberFormat="1" applyFont="1" applyBorder="1" applyAlignment="1">
      <alignment vertical="center"/>
    </xf>
    <xf numFmtId="187" fontId="50" fillId="0" borderId="50" xfId="48" applyNumberFormat="1" applyFont="1" applyBorder="1" applyAlignment="1">
      <alignment vertical="center"/>
    </xf>
    <xf numFmtId="0" fontId="50" fillId="0" borderId="10" xfId="108" applyFont="1" applyBorder="1" applyAlignment="1">
      <alignment horizontal="left" vertical="center"/>
    </xf>
    <xf numFmtId="188" fontId="50" fillId="0" borderId="0" xfId="48" quotePrefix="1" applyNumberFormat="1" applyFont="1" applyFill="1" applyBorder="1" applyAlignment="1">
      <alignment horizontal="right" vertical="center"/>
    </xf>
    <xf numFmtId="187" fontId="50" fillId="0" borderId="33" xfId="48" applyNumberFormat="1" applyFont="1" applyBorder="1" applyAlignment="1">
      <alignment vertical="center"/>
    </xf>
    <xf numFmtId="187" fontId="50" fillId="0" borderId="14" xfId="48" applyNumberFormat="1" applyFont="1" applyBorder="1" applyAlignment="1">
      <alignment vertical="center"/>
    </xf>
    <xf numFmtId="187" fontId="50" fillId="0" borderId="49" xfId="48" applyNumberFormat="1" applyFont="1" applyBorder="1" applyAlignment="1">
      <alignment vertical="center"/>
    </xf>
    <xf numFmtId="0" fontId="50" fillId="0" borderId="13" xfId="108" applyFont="1" applyBorder="1" applyAlignment="1">
      <alignment horizontal="left" vertical="center"/>
    </xf>
    <xf numFmtId="38" fontId="113" fillId="59" borderId="63" xfId="48" quotePrefix="1" applyFont="1" applyFill="1" applyBorder="1" applyAlignment="1">
      <alignment horizontal="centerContinuous" vertical="center"/>
    </xf>
    <xf numFmtId="38" fontId="113" fillId="59" borderId="45" xfId="48" applyFont="1" applyFill="1" applyBorder="1" applyAlignment="1">
      <alignment horizontal="centerContinuous" vertical="center"/>
    </xf>
    <xf numFmtId="38" fontId="113" fillId="59" borderId="75" xfId="48" applyFont="1" applyFill="1" applyBorder="1" applyAlignment="1">
      <alignment horizontal="centerContinuous" vertical="center"/>
    </xf>
    <xf numFmtId="186" fontId="123" fillId="57" borderId="64" xfId="108" quotePrefix="1" applyNumberFormat="1" applyFont="1" applyFill="1" applyBorder="1" applyAlignment="1">
      <alignment vertical="center" wrapText="1"/>
    </xf>
    <xf numFmtId="186" fontId="123" fillId="57" borderId="36" xfId="108" quotePrefix="1" applyNumberFormat="1" applyFont="1" applyFill="1" applyBorder="1" applyAlignment="1">
      <alignment vertical="center" wrapText="1"/>
    </xf>
    <xf numFmtId="186" fontId="123" fillId="57" borderId="76" xfId="108" quotePrefix="1" applyNumberFormat="1" applyFont="1" applyFill="1" applyBorder="1" applyAlignment="1">
      <alignment vertical="center" wrapText="1"/>
    </xf>
    <xf numFmtId="38" fontId="50" fillId="0" borderId="13" xfId="108" applyNumberFormat="1" applyFont="1" applyFill="1" applyBorder="1" applyAlignment="1">
      <alignment horizontal="left" vertical="center" indent="1"/>
    </xf>
    <xf numFmtId="38" fontId="50" fillId="0" borderId="10" xfId="108" applyNumberFormat="1" applyFont="1" applyFill="1" applyBorder="1" applyAlignment="1">
      <alignment horizontal="left" vertical="center" indent="1"/>
    </xf>
    <xf numFmtId="187" fontId="50" fillId="0" borderId="15" xfId="48" applyNumberFormat="1" applyFont="1" applyBorder="1" applyAlignment="1">
      <alignment horizontal="right" vertical="center"/>
    </xf>
    <xf numFmtId="38" fontId="114" fillId="0" borderId="0" xfId="108" applyNumberFormat="1" applyFont="1" applyFill="1" applyBorder="1" applyAlignment="1">
      <alignment horizontal="left" vertical="center" indent="1"/>
    </xf>
    <xf numFmtId="38" fontId="50" fillId="0" borderId="13" xfId="108" applyNumberFormat="1" applyFont="1" applyFill="1" applyBorder="1">
      <alignment vertical="center"/>
    </xf>
    <xf numFmtId="38" fontId="50" fillId="0" borderId="15" xfId="108" applyNumberFormat="1" applyFont="1" applyFill="1" applyBorder="1">
      <alignment vertical="center"/>
    </xf>
    <xf numFmtId="187" fontId="50" fillId="0" borderId="38" xfId="48" applyNumberFormat="1" applyFont="1" applyBorder="1" applyAlignment="1">
      <alignment horizontal="right" vertical="center"/>
    </xf>
    <xf numFmtId="20" fontId="115" fillId="0" borderId="0" xfId="108" applyNumberFormat="1" applyFont="1" applyBorder="1" applyAlignment="1">
      <alignment vertical="center"/>
    </xf>
    <xf numFmtId="0" fontId="77" fillId="0" borderId="0" xfId="108" applyFont="1" applyFill="1" applyBorder="1" applyAlignment="1">
      <alignment vertical="center"/>
    </xf>
    <xf numFmtId="186" fontId="50" fillId="0" borderId="0" xfId="108" quotePrefix="1" applyNumberFormat="1" applyFont="1" applyBorder="1" applyAlignment="1">
      <alignment horizontal="center" vertical="center"/>
    </xf>
    <xf numFmtId="187" fontId="50" fillId="0" borderId="0" xfId="48" applyNumberFormat="1" applyFont="1" applyBorder="1">
      <alignment vertical="center"/>
    </xf>
    <xf numFmtId="0" fontId="50" fillId="0" borderId="14" xfId="108" applyFont="1" applyBorder="1" applyAlignment="1">
      <alignment horizontal="left" vertical="center"/>
    </xf>
    <xf numFmtId="187" fontId="50" fillId="0" borderId="59" xfId="108" applyNumberFormat="1" applyFont="1" applyBorder="1" applyAlignment="1">
      <alignment horizontal="right" vertical="center"/>
    </xf>
    <xf numFmtId="0" fontId="50" fillId="0" borderId="59" xfId="108" applyFont="1" applyBorder="1">
      <alignment vertical="center"/>
    </xf>
    <xf numFmtId="187" fontId="50" fillId="0" borderId="71" xfId="48" applyNumberFormat="1" applyFont="1" applyBorder="1" applyAlignment="1">
      <alignment horizontal="right" vertical="center"/>
    </xf>
    <xf numFmtId="187" fontId="50" fillId="0" borderId="59" xfId="48" applyNumberFormat="1" applyFont="1" applyBorder="1" applyAlignment="1">
      <alignment horizontal="right" vertical="center"/>
    </xf>
    <xf numFmtId="180" fontId="50" fillId="0" borderId="30" xfId="76" applyNumberFormat="1" applyFont="1" applyFill="1" applyBorder="1" applyAlignment="1">
      <alignment horizontal="right" vertical="center"/>
    </xf>
    <xf numFmtId="180" fontId="50" fillId="0" borderId="0" xfId="76" applyNumberFormat="1" applyFont="1" applyFill="1" applyBorder="1" applyAlignment="1">
      <alignment horizontal="right" vertical="center"/>
    </xf>
    <xf numFmtId="4" fontId="50" fillId="0" borderId="0" xfId="76" applyNumberFormat="1" applyFont="1" applyFill="1" applyBorder="1" applyAlignment="1">
      <alignment horizontal="right" vertical="center"/>
    </xf>
    <xf numFmtId="0" fontId="50" fillId="0" borderId="10" xfId="108" applyFont="1" applyFill="1" applyBorder="1" applyAlignment="1">
      <alignment vertical="center" wrapText="1"/>
    </xf>
    <xf numFmtId="4" fontId="50" fillId="0" borderId="29" xfId="76" applyNumberFormat="1" applyFont="1" applyFill="1" applyBorder="1" applyAlignment="1">
      <alignment horizontal="right" vertical="center"/>
    </xf>
    <xf numFmtId="4" fontId="50" fillId="0" borderId="10" xfId="76" applyNumberFormat="1" applyFont="1" applyFill="1" applyBorder="1" applyAlignment="1">
      <alignment horizontal="right" vertical="center"/>
    </xf>
    <xf numFmtId="187" fontId="50" fillId="0" borderId="71" xfId="108" applyNumberFormat="1" applyFont="1" applyBorder="1" applyAlignment="1">
      <alignment horizontal="right" vertical="center"/>
    </xf>
    <xf numFmtId="187" fontId="50" fillId="0" borderId="0" xfId="108" applyNumberFormat="1" applyFont="1" applyBorder="1">
      <alignment vertical="center"/>
    </xf>
    <xf numFmtId="187" fontId="50" fillId="0" borderId="30" xfId="108" applyNumberFormat="1" applyFont="1" applyBorder="1" applyAlignment="1">
      <alignment horizontal="right" vertical="center"/>
    </xf>
    <xf numFmtId="0" fontId="50" fillId="0" borderId="10" xfId="108" applyFont="1" applyFill="1" applyBorder="1" applyAlignment="1">
      <alignment horizontal="left" vertical="center" indent="1"/>
    </xf>
    <xf numFmtId="187" fontId="50" fillId="0" borderId="29" xfId="108" applyNumberFormat="1" applyFont="1" applyBorder="1" applyAlignment="1">
      <alignment horizontal="right" vertical="center"/>
    </xf>
    <xf numFmtId="187" fontId="50" fillId="0" borderId="10" xfId="108" applyNumberFormat="1" applyFont="1" applyBorder="1" applyAlignment="1">
      <alignment horizontal="right" vertical="center"/>
    </xf>
    <xf numFmtId="3" fontId="114" fillId="0" borderId="0" xfId="108" applyNumberFormat="1" applyFont="1" applyBorder="1" applyAlignment="1">
      <alignment horizontal="right" vertical="center"/>
    </xf>
    <xf numFmtId="3" fontId="50" fillId="0" borderId="0" xfId="108" quotePrefix="1" applyNumberFormat="1" applyFont="1" applyBorder="1" applyAlignment="1">
      <alignment horizontal="center" vertical="center"/>
    </xf>
    <xf numFmtId="187" fontId="50" fillId="0" borderId="31" xfId="108" applyNumberFormat="1" applyFont="1" applyBorder="1" applyAlignment="1">
      <alignment horizontal="right" vertical="center"/>
    </xf>
    <xf numFmtId="187" fontId="50" fillId="0" borderId="32" xfId="108" applyNumberFormat="1" applyFont="1" applyBorder="1" applyAlignment="1">
      <alignment horizontal="right" vertical="center"/>
    </xf>
    <xf numFmtId="187" fontId="50" fillId="0" borderId="33" xfId="108" applyNumberFormat="1" applyFont="1" applyBorder="1" applyAlignment="1">
      <alignment horizontal="right" vertical="center"/>
    </xf>
    <xf numFmtId="187" fontId="50" fillId="0" borderId="14" xfId="108" applyNumberFormat="1" applyFont="1" applyBorder="1" applyAlignment="1">
      <alignment horizontal="right" vertical="center"/>
    </xf>
    <xf numFmtId="187" fontId="50" fillId="0" borderId="40" xfId="108" applyNumberFormat="1" applyFont="1" applyBorder="1" applyAlignment="1">
      <alignment horizontal="right" vertical="center"/>
    </xf>
    <xf numFmtId="187" fontId="50" fillId="0" borderId="40" xfId="48" applyNumberFormat="1" applyFont="1" applyFill="1" applyBorder="1" applyAlignment="1">
      <alignment horizontal="right" vertical="center"/>
    </xf>
    <xf numFmtId="187" fontId="50" fillId="0" borderId="40" xfId="48" applyNumberFormat="1" applyFont="1" applyFill="1" applyBorder="1">
      <alignment vertical="center"/>
    </xf>
    <xf numFmtId="3" fontId="50" fillId="0" borderId="0" xfId="48" applyNumberFormat="1" applyFont="1" applyFill="1" applyBorder="1">
      <alignment vertical="center"/>
    </xf>
    <xf numFmtId="180" fontId="50" fillId="0" borderId="60" xfId="76" applyNumberFormat="1" applyFont="1" applyFill="1" applyBorder="1" applyAlignment="1">
      <alignment horizontal="right" vertical="center"/>
    </xf>
    <xf numFmtId="180" fontId="50" fillId="0" borderId="40" xfId="76" applyNumberFormat="1" applyFont="1" applyFill="1" applyBorder="1" applyAlignment="1">
      <alignment horizontal="right" vertical="center"/>
    </xf>
    <xf numFmtId="181" fontId="50" fillId="0" borderId="40" xfId="76" applyNumberFormat="1" applyFont="1" applyFill="1" applyBorder="1" applyAlignment="1">
      <alignment horizontal="right" vertical="center"/>
    </xf>
    <xf numFmtId="181" fontId="50" fillId="0" borderId="0" xfId="76" applyNumberFormat="1" applyFont="1" applyBorder="1" applyAlignment="1">
      <alignment horizontal="right" vertical="center"/>
    </xf>
    <xf numFmtId="181" fontId="50" fillId="0" borderId="10" xfId="76" applyNumberFormat="1" applyFont="1" applyBorder="1" applyAlignment="1">
      <alignment horizontal="right" vertical="center"/>
    </xf>
    <xf numFmtId="0" fontId="114" fillId="0" borderId="0" xfId="108" applyFont="1" applyBorder="1">
      <alignment vertical="center"/>
    </xf>
    <xf numFmtId="186" fontId="78" fillId="0" borderId="0" xfId="108" applyNumberFormat="1" applyFont="1" applyFill="1" applyBorder="1" applyAlignment="1">
      <alignment horizontal="center" vertical="center" wrapText="1"/>
    </xf>
    <xf numFmtId="0" fontId="50" fillId="0" borderId="0" xfId="48" applyNumberFormat="1" applyFont="1" applyFill="1" applyBorder="1" applyAlignment="1">
      <alignment horizontal="right" vertical="center"/>
    </xf>
    <xf numFmtId="38" fontId="78" fillId="0" borderId="13" xfId="48" applyFont="1" applyFill="1" applyBorder="1" applyAlignment="1">
      <alignment horizontal="center" vertical="center" wrapText="1"/>
    </xf>
    <xf numFmtId="187" fontId="50" fillId="0" borderId="30" xfId="48" applyNumberFormat="1" applyFont="1" applyFill="1" applyBorder="1" applyAlignment="1">
      <alignment horizontal="right" vertical="center"/>
    </xf>
    <xf numFmtId="187" fontId="50" fillId="0" borderId="51" xfId="48" applyNumberFormat="1" applyFont="1" applyBorder="1" applyAlignment="1">
      <alignment horizontal="right" vertical="center"/>
    </xf>
    <xf numFmtId="187" fontId="50" fillId="0" borderId="48" xfId="48" applyNumberFormat="1" applyFont="1" applyBorder="1" applyAlignment="1">
      <alignment horizontal="right" vertical="center"/>
    </xf>
    <xf numFmtId="187" fontId="50" fillId="0" borderId="47" xfId="48" applyNumberFormat="1" applyFont="1" applyBorder="1" applyAlignment="1">
      <alignment horizontal="right" vertical="center"/>
    </xf>
    <xf numFmtId="3" fontId="50" fillId="0" borderId="0" xfId="2047" applyNumberFormat="1" applyFont="1">
      <alignment vertical="center"/>
    </xf>
    <xf numFmtId="186" fontId="78" fillId="0" borderId="0" xfId="2050" quotePrefix="1" applyNumberFormat="1" applyFont="1" applyFill="1" applyBorder="1" applyAlignment="1">
      <alignment horizontal="centerContinuous" vertical="center"/>
    </xf>
    <xf numFmtId="0" fontId="50" fillId="0" borderId="13" xfId="108" applyNumberFormat="1" applyFont="1" applyBorder="1" applyAlignment="1">
      <alignment horizontal="center" vertical="center" wrapText="1"/>
    </xf>
    <xf numFmtId="38" fontId="50" fillId="0" borderId="41" xfId="48" applyFont="1" applyBorder="1" applyAlignment="1">
      <alignment horizontal="right" vertical="center"/>
    </xf>
    <xf numFmtId="4" fontId="50" fillId="0" borderId="30" xfId="2048" applyNumberFormat="1" applyFont="1" applyFill="1" applyBorder="1" applyAlignment="1">
      <alignment horizontal="right" vertical="center"/>
    </xf>
    <xf numFmtId="0" fontId="50" fillId="0" borderId="40" xfId="3830" applyFont="1" applyBorder="1">
      <alignment vertical="center"/>
    </xf>
    <xf numFmtId="0" fontId="50" fillId="0" borderId="0" xfId="3830" applyFont="1">
      <alignment vertical="center"/>
    </xf>
    <xf numFmtId="0" fontId="50" fillId="0" borderId="15" xfId="3830" applyFont="1" applyBorder="1">
      <alignment vertical="center"/>
    </xf>
    <xf numFmtId="187" fontId="50" fillId="0" borderId="41" xfId="3830" applyNumberFormat="1" applyFont="1" applyBorder="1">
      <alignment vertical="center"/>
    </xf>
    <xf numFmtId="0" fontId="50" fillId="0" borderId="30" xfId="3830" quotePrefix="1" applyFont="1" applyBorder="1" applyAlignment="1">
      <alignment horizontal="right" vertical="center"/>
    </xf>
    <xf numFmtId="187" fontId="50" fillId="0" borderId="38" xfId="3830" applyNumberFormat="1" applyFont="1" applyBorder="1">
      <alignment vertical="center"/>
    </xf>
    <xf numFmtId="20" fontId="76" fillId="0" borderId="0" xfId="108" applyNumberFormat="1" applyFont="1" applyBorder="1" applyAlignment="1">
      <alignment horizontal="center" vertical="center"/>
    </xf>
    <xf numFmtId="186" fontId="123" fillId="57" borderId="72" xfId="3830" quotePrefix="1" applyNumberFormat="1" applyFont="1" applyFill="1" applyBorder="1" applyAlignment="1">
      <alignment horizontal="center" vertical="center" wrapText="1"/>
    </xf>
    <xf numFmtId="180" fontId="50" fillId="0" borderId="13" xfId="4030" applyNumberFormat="1" applyFont="1" applyBorder="1" applyAlignment="1">
      <alignment horizontal="right" vertical="center"/>
    </xf>
    <xf numFmtId="180" fontId="50" fillId="0" borderId="0" xfId="4030" applyNumberFormat="1" applyFont="1" applyAlignment="1">
      <alignment horizontal="right" vertical="center"/>
    </xf>
    <xf numFmtId="180" fontId="50" fillId="0" borderId="15" xfId="4030" applyNumberFormat="1" applyFont="1" applyBorder="1" applyAlignment="1">
      <alignment horizontal="right" vertical="center"/>
    </xf>
    <xf numFmtId="180" fontId="50" fillId="0" borderId="13" xfId="4031" applyNumberFormat="1" applyFont="1" applyBorder="1" applyAlignment="1">
      <alignment horizontal="right" vertical="center"/>
    </xf>
    <xf numFmtId="186" fontId="113" fillId="57" borderId="34" xfId="3830" quotePrefix="1" applyNumberFormat="1" applyFont="1" applyFill="1" applyBorder="1" applyAlignment="1">
      <alignment horizontal="center" vertical="center" wrapText="1"/>
    </xf>
    <xf numFmtId="180" fontId="50" fillId="0" borderId="0" xfId="4031" applyNumberFormat="1" applyFont="1" applyBorder="1" applyAlignment="1">
      <alignment horizontal="right" vertical="center"/>
    </xf>
    <xf numFmtId="180" fontId="50" fillId="0" borderId="59" xfId="4030" applyNumberFormat="1" applyFont="1" applyBorder="1" applyAlignment="1">
      <alignment horizontal="right" vertical="center"/>
    </xf>
    <xf numFmtId="181" fontId="50" fillId="0" borderId="0" xfId="4032" applyNumberFormat="1" applyFont="1" applyFill="1" applyBorder="1" applyAlignment="1">
      <alignment horizontal="right" vertical="center"/>
    </xf>
    <xf numFmtId="180" fontId="50" fillId="0" borderId="10" xfId="4030" applyNumberFormat="1" applyFont="1" applyBorder="1" applyAlignment="1">
      <alignment horizontal="right" vertical="center"/>
    </xf>
    <xf numFmtId="186" fontId="113" fillId="57" borderId="61" xfId="3830" quotePrefix="1" applyNumberFormat="1" applyFont="1" applyFill="1" applyBorder="1" applyAlignment="1">
      <alignment horizontal="centerContinuous" vertical="center"/>
    </xf>
    <xf numFmtId="186" fontId="113" fillId="57" borderId="45" xfId="3830" quotePrefix="1" applyNumberFormat="1" applyFont="1" applyFill="1" applyBorder="1" applyAlignment="1">
      <alignment horizontal="centerContinuous" vertical="center"/>
    </xf>
    <xf numFmtId="186" fontId="113" fillId="57" borderId="45" xfId="3830" applyNumberFormat="1" applyFont="1" applyFill="1" applyBorder="1" applyAlignment="1">
      <alignment horizontal="centerContinuous" vertical="center"/>
    </xf>
    <xf numFmtId="20" fontId="115" fillId="0" borderId="0" xfId="3828" applyNumberFormat="1" applyFont="1" applyBorder="1">
      <alignment vertical="center"/>
    </xf>
    <xf numFmtId="0" fontId="50" fillId="0" borderId="0" xfId="3828" applyFont="1" applyBorder="1">
      <alignment vertical="center"/>
    </xf>
    <xf numFmtId="0" fontId="120" fillId="0" borderId="0" xfId="3828" applyFont="1" applyBorder="1">
      <alignment vertical="center"/>
    </xf>
    <xf numFmtId="0" fontId="2" fillId="0" borderId="0" xfId="3828">
      <alignment vertical="center"/>
    </xf>
    <xf numFmtId="186" fontId="114" fillId="0" borderId="0" xfId="3828" applyNumberFormat="1" applyFont="1" applyBorder="1" applyAlignment="1">
      <alignment vertical="center"/>
    </xf>
    <xf numFmtId="186" fontId="114" fillId="0" borderId="0" xfId="3828" applyNumberFormat="1" applyFont="1" applyBorder="1" applyAlignment="1">
      <alignment horizontal="right" vertical="center"/>
    </xf>
    <xf numFmtId="186" fontId="121" fillId="0" borderId="0" xfId="3828" applyNumberFormat="1" applyFont="1" applyBorder="1" applyAlignment="1">
      <alignment horizontal="right" vertical="center"/>
    </xf>
    <xf numFmtId="186" fontId="113" fillId="57" borderId="37" xfId="3828" quotePrefix="1" applyNumberFormat="1" applyFont="1" applyFill="1" applyBorder="1" applyAlignment="1">
      <alignment horizontal="centerContinuous" vertical="center"/>
    </xf>
    <xf numFmtId="186" fontId="113" fillId="57" borderId="37" xfId="3828" applyNumberFormat="1" applyFont="1" applyFill="1" applyBorder="1" applyAlignment="1">
      <alignment horizontal="centerContinuous" vertical="center"/>
    </xf>
    <xf numFmtId="0" fontId="50" fillId="0" borderId="10" xfId="3828" applyFont="1" applyBorder="1">
      <alignment vertical="center"/>
    </xf>
    <xf numFmtId="0" fontId="120" fillId="0" borderId="10" xfId="3828" applyFont="1" applyBorder="1">
      <alignment vertical="center"/>
    </xf>
    <xf numFmtId="186" fontId="113" fillId="57" borderId="44" xfId="3828" quotePrefix="1" applyNumberFormat="1" applyFont="1" applyFill="1" applyBorder="1" applyAlignment="1">
      <alignment horizontal="center" vertical="center" wrapText="1"/>
    </xf>
    <xf numFmtId="186" fontId="113" fillId="57" borderId="35" xfId="3828" quotePrefix="1" applyNumberFormat="1" applyFont="1" applyFill="1" applyBorder="1" applyAlignment="1">
      <alignment horizontal="center" vertical="center" wrapText="1"/>
    </xf>
    <xf numFmtId="0" fontId="50" fillId="0" borderId="40" xfId="3828" applyFont="1" applyBorder="1">
      <alignment vertical="center"/>
    </xf>
    <xf numFmtId="0" fontId="120" fillId="0" borderId="40" xfId="3828" applyFont="1" applyBorder="1">
      <alignment vertical="center"/>
    </xf>
    <xf numFmtId="187" fontId="50" fillId="0" borderId="41" xfId="3829" applyNumberFormat="1" applyFont="1" applyBorder="1" applyAlignment="1">
      <alignment horizontal="right" vertical="center"/>
    </xf>
    <xf numFmtId="187" fontId="50" fillId="0" borderId="59" xfId="3829" applyNumberFormat="1" applyFont="1" applyBorder="1" applyAlignment="1">
      <alignment horizontal="right" vertical="center"/>
    </xf>
    <xf numFmtId="0" fontId="2" fillId="0" borderId="0" xfId="3828" applyFill="1">
      <alignment vertical="center"/>
    </xf>
    <xf numFmtId="0" fontId="50" fillId="0" borderId="32" xfId="3828" applyFont="1" applyBorder="1" applyAlignment="1">
      <alignment horizontal="left" vertical="center" indent="1"/>
    </xf>
    <xf numFmtId="0" fontId="120" fillId="0" borderId="32" xfId="3828" applyFont="1" applyBorder="1" applyAlignment="1">
      <alignment horizontal="left" vertical="center" indent="1"/>
    </xf>
    <xf numFmtId="187" fontId="50" fillId="0" borderId="31" xfId="3829" applyNumberFormat="1" applyFont="1" applyBorder="1" applyAlignment="1">
      <alignment horizontal="right" vertical="center"/>
    </xf>
    <xf numFmtId="187" fontId="50" fillId="0" borderId="32" xfId="3829" applyNumberFormat="1" applyFont="1" applyBorder="1" applyAlignment="1">
      <alignment horizontal="right" vertical="center"/>
    </xf>
    <xf numFmtId="0" fontId="50" fillId="0" borderId="0" xfId="3828" applyFont="1" applyBorder="1" applyAlignment="1">
      <alignment horizontal="left" vertical="center" indent="1"/>
    </xf>
    <xf numFmtId="0" fontId="120" fillId="0" borderId="0" xfId="3828" applyFont="1" applyBorder="1" applyAlignment="1">
      <alignment horizontal="left" vertical="center" indent="1"/>
    </xf>
    <xf numFmtId="187" fontId="50" fillId="0" borderId="30" xfId="3829" applyNumberFormat="1" applyFont="1" applyBorder="1" applyAlignment="1">
      <alignment horizontal="right" vertical="center"/>
    </xf>
    <xf numFmtId="187" fontId="50" fillId="0" borderId="0" xfId="3829" applyNumberFormat="1" applyFont="1" applyBorder="1" applyAlignment="1">
      <alignment horizontal="right" vertical="center"/>
    </xf>
    <xf numFmtId="0" fontId="50" fillId="0" borderId="13" xfId="3828" applyFont="1" applyBorder="1" applyAlignment="1">
      <alignment horizontal="left" vertical="center" indent="1"/>
    </xf>
    <xf numFmtId="0" fontId="120" fillId="0" borderId="13" xfId="3828" applyFont="1" applyBorder="1" applyAlignment="1">
      <alignment horizontal="left" vertical="center" indent="1"/>
    </xf>
    <xf numFmtId="187" fontId="50" fillId="0" borderId="39" xfId="3829" applyNumberFormat="1" applyFont="1" applyBorder="1" applyAlignment="1">
      <alignment horizontal="right" vertical="center"/>
    </xf>
    <xf numFmtId="187" fontId="50" fillId="0" borderId="13" xfId="3829" applyNumberFormat="1" applyFont="1" applyBorder="1" applyAlignment="1">
      <alignment horizontal="right" vertical="center"/>
    </xf>
    <xf numFmtId="0" fontId="78" fillId="0" borderId="14" xfId="3828" applyFont="1" applyBorder="1">
      <alignment vertical="center"/>
    </xf>
    <xf numFmtId="0" fontId="50" fillId="0" borderId="13" xfId="3828" applyFont="1" applyBorder="1">
      <alignment vertical="center"/>
    </xf>
    <xf numFmtId="0" fontId="120" fillId="0" borderId="13" xfId="3828" applyFont="1" applyBorder="1">
      <alignment vertical="center"/>
    </xf>
    <xf numFmtId="187" fontId="50" fillId="0" borderId="33" xfId="3829" applyNumberFormat="1" applyFont="1" applyBorder="1" applyAlignment="1">
      <alignment horizontal="right" vertical="center"/>
    </xf>
    <xf numFmtId="187" fontId="50" fillId="0" borderId="14" xfId="3829" applyNumberFormat="1" applyFont="1" applyBorder="1" applyAlignment="1">
      <alignment horizontal="right" vertical="center"/>
    </xf>
    <xf numFmtId="0" fontId="78" fillId="0" borderId="0" xfId="3828" applyFont="1" applyBorder="1" applyAlignment="1">
      <alignment horizontal="left" vertical="center" indent="1"/>
    </xf>
    <xf numFmtId="0" fontId="78" fillId="0" borderId="13" xfId="3828" applyFont="1" applyBorder="1" applyAlignment="1">
      <alignment horizontal="left" vertical="center" indent="1"/>
    </xf>
    <xf numFmtId="0" fontId="120" fillId="0" borderId="32" xfId="3828" applyFont="1" applyBorder="1">
      <alignment vertical="center"/>
    </xf>
    <xf numFmtId="0" fontId="78" fillId="58" borderId="14" xfId="3828" applyFont="1" applyFill="1" applyBorder="1" applyAlignment="1">
      <alignment horizontal="left" vertical="center" indent="1"/>
    </xf>
    <xf numFmtId="0" fontId="50" fillId="58" borderId="14" xfId="3828" applyFont="1" applyFill="1" applyBorder="1" applyAlignment="1">
      <alignment horizontal="left" vertical="center" indent="1"/>
    </xf>
    <xf numFmtId="0" fontId="120" fillId="58" borderId="14" xfId="3828" applyFont="1" applyFill="1" applyBorder="1" applyAlignment="1">
      <alignment horizontal="left" vertical="center" indent="1"/>
    </xf>
    <xf numFmtId="0" fontId="2" fillId="0" borderId="13" xfId="3828" applyBorder="1">
      <alignment vertical="center"/>
    </xf>
    <xf numFmtId="0" fontId="42" fillId="0" borderId="13" xfId="3828" applyFont="1" applyBorder="1">
      <alignment vertical="center"/>
    </xf>
    <xf numFmtId="0" fontId="50" fillId="58" borderId="14" xfId="3828" applyFont="1" applyFill="1" applyBorder="1">
      <alignment vertical="center"/>
    </xf>
    <xf numFmtId="0" fontId="50" fillId="58" borderId="13" xfId="3828" applyFont="1" applyFill="1" applyBorder="1" applyAlignment="1">
      <alignment horizontal="left" vertical="center" indent="1"/>
    </xf>
    <xf numFmtId="0" fontId="120" fillId="58" borderId="13" xfId="3828" applyFont="1" applyFill="1" applyBorder="1" applyAlignment="1">
      <alignment horizontal="left" vertical="center" indent="1"/>
    </xf>
    <xf numFmtId="0" fontId="50" fillId="58" borderId="15" xfId="3828" applyFont="1" applyFill="1" applyBorder="1">
      <alignment vertical="center"/>
    </xf>
    <xf numFmtId="0" fontId="50" fillId="58" borderId="15" xfId="3828" applyFont="1" applyFill="1" applyBorder="1" applyAlignment="1">
      <alignment horizontal="left" vertical="center" indent="1"/>
    </xf>
    <xf numFmtId="0" fontId="120" fillId="58" borderId="15" xfId="3828" applyFont="1" applyFill="1" applyBorder="1" applyAlignment="1">
      <alignment horizontal="left" vertical="center" indent="1"/>
    </xf>
    <xf numFmtId="187" fontId="50" fillId="0" borderId="38" xfId="3829" applyNumberFormat="1" applyFont="1" applyBorder="1" applyAlignment="1">
      <alignment horizontal="right" vertical="center"/>
    </xf>
    <xf numFmtId="187" fontId="50" fillId="0" borderId="15" xfId="3829" applyNumberFormat="1" applyFont="1" applyBorder="1" applyAlignment="1">
      <alignment horizontal="right" vertical="center"/>
    </xf>
    <xf numFmtId="0" fontId="50" fillId="0" borderId="0" xfId="3828" applyFont="1" applyBorder="1" applyAlignment="1">
      <alignment horizontal="right" vertical="center"/>
    </xf>
    <xf numFmtId="0" fontId="120" fillId="0" borderId="0" xfId="3828" applyFont="1" applyBorder="1" applyAlignment="1">
      <alignment horizontal="right" vertical="center"/>
    </xf>
    <xf numFmtId="3" fontId="50" fillId="0" borderId="0" xfId="3828" applyNumberFormat="1" applyFont="1" applyFill="1" applyBorder="1" applyAlignment="1">
      <alignment horizontal="right" vertical="center"/>
    </xf>
    <xf numFmtId="0" fontId="120" fillId="0" borderId="59" xfId="3828" applyFont="1" applyBorder="1">
      <alignment vertical="center"/>
    </xf>
    <xf numFmtId="187" fontId="50" fillId="0" borderId="98" xfId="3826" applyNumberFormat="1" applyFont="1" applyFill="1" applyBorder="1" applyAlignment="1">
      <alignment horizontal="right" vertical="center"/>
    </xf>
    <xf numFmtId="187" fontId="50" fillId="0" borderId="59" xfId="3826" applyNumberFormat="1" applyFont="1" applyFill="1" applyBorder="1" applyAlignment="1">
      <alignment horizontal="right" vertical="center"/>
    </xf>
    <xf numFmtId="187" fontId="50" fillId="0" borderId="30" xfId="3826" applyNumberFormat="1" applyFont="1" applyFill="1" applyBorder="1" applyAlignment="1">
      <alignment horizontal="right" vertical="center"/>
    </xf>
    <xf numFmtId="187" fontId="50" fillId="0" borderId="0" xfId="3826" applyNumberFormat="1" applyFont="1" applyFill="1" applyBorder="1" applyAlignment="1">
      <alignment horizontal="right" vertical="center"/>
    </xf>
    <xf numFmtId="0" fontId="50" fillId="0" borderId="0" xfId="3828" applyFont="1" applyFill="1" applyBorder="1">
      <alignment vertical="center"/>
    </xf>
    <xf numFmtId="0" fontId="50" fillId="0" borderId="0" xfId="3828" applyFont="1" applyFill="1" applyBorder="1" applyAlignment="1">
      <alignment horizontal="left" vertical="center" indent="1"/>
    </xf>
    <xf numFmtId="0" fontId="120" fillId="0" borderId="0" xfId="3828" applyFont="1" applyFill="1" applyBorder="1" applyAlignment="1">
      <alignment horizontal="left" vertical="center" indent="1"/>
    </xf>
    <xf numFmtId="4" fontId="50" fillId="0" borderId="29" xfId="3826" applyNumberFormat="1" applyFont="1" applyFill="1" applyBorder="1" applyAlignment="1">
      <alignment horizontal="right" vertical="center"/>
    </xf>
    <xf numFmtId="4" fontId="50" fillId="0" borderId="10" xfId="3826" applyNumberFormat="1" applyFont="1" applyFill="1" applyBorder="1" applyAlignment="1">
      <alignment horizontal="right" vertical="center"/>
    </xf>
    <xf numFmtId="3" fontId="50" fillId="0" borderId="32" xfId="3828" applyNumberFormat="1" applyFont="1" applyFill="1" applyBorder="1" applyAlignment="1">
      <alignment horizontal="right" vertical="center"/>
    </xf>
    <xf numFmtId="0" fontId="78" fillId="0" borderId="59" xfId="3828" applyFont="1" applyBorder="1">
      <alignment vertical="center"/>
    </xf>
    <xf numFmtId="187" fontId="50" fillId="0" borderId="98" xfId="3828" applyNumberFormat="1" applyFont="1" applyFill="1" applyBorder="1" applyAlignment="1">
      <alignment horizontal="right" vertical="center"/>
    </xf>
    <xf numFmtId="187" fontId="50" fillId="0" borderId="59" xfId="3828" applyNumberFormat="1" applyFont="1" applyFill="1" applyBorder="1" applyAlignment="1">
      <alignment horizontal="right" vertical="center"/>
    </xf>
    <xf numFmtId="0" fontId="78" fillId="0" borderId="0" xfId="3828" applyFont="1" applyFill="1" applyBorder="1" applyAlignment="1">
      <alignment horizontal="left" vertical="center" indent="1"/>
    </xf>
    <xf numFmtId="187" fontId="50" fillId="0" borderId="30" xfId="3828" applyNumberFormat="1" applyFont="1" applyFill="1" applyBorder="1" applyAlignment="1">
      <alignment horizontal="right" vertical="center"/>
    </xf>
    <xf numFmtId="187" fontId="50" fillId="0" borderId="0" xfId="3828" applyNumberFormat="1" applyFont="1" applyFill="1" applyBorder="1" applyAlignment="1">
      <alignment horizontal="right" vertical="center"/>
    </xf>
    <xf numFmtId="0" fontId="50" fillId="0" borderId="10" xfId="3828" applyFont="1" applyFill="1" applyBorder="1" applyAlignment="1">
      <alignment horizontal="left" vertical="center" indent="1"/>
    </xf>
    <xf numFmtId="0" fontId="78" fillId="0" borderId="10" xfId="3828" applyFont="1" applyFill="1" applyBorder="1" applyAlignment="1">
      <alignment horizontal="left" vertical="center" indent="1"/>
    </xf>
    <xf numFmtId="0" fontId="120" fillId="0" borderId="10" xfId="3828" applyFont="1" applyFill="1" applyBorder="1" applyAlignment="1">
      <alignment horizontal="left" vertical="center" indent="1"/>
    </xf>
    <xf numFmtId="187" fontId="50" fillId="0" borderId="29" xfId="3828" applyNumberFormat="1" applyFont="1" applyFill="1" applyBorder="1" applyAlignment="1">
      <alignment horizontal="right" vertical="center"/>
    </xf>
    <xf numFmtId="187" fontId="50" fillId="0" borderId="10" xfId="3828" applyNumberFormat="1" applyFont="1" applyFill="1" applyBorder="1" applyAlignment="1">
      <alignment horizontal="right" vertical="center"/>
    </xf>
    <xf numFmtId="3" fontId="50" fillId="0" borderId="0" xfId="3828" applyNumberFormat="1" applyFont="1" applyBorder="1">
      <alignment vertical="center"/>
    </xf>
    <xf numFmtId="0" fontId="2" fillId="0" borderId="0" xfId="3828" applyBorder="1">
      <alignment vertical="center"/>
    </xf>
    <xf numFmtId="0" fontId="115" fillId="0" borderId="0" xfId="3828" applyFont="1" applyBorder="1">
      <alignment vertical="center"/>
    </xf>
    <xf numFmtId="3" fontId="114" fillId="0" borderId="0" xfId="3828" applyNumberFormat="1" applyFont="1" applyBorder="1" applyAlignment="1">
      <alignment horizontal="right" vertical="center"/>
    </xf>
    <xf numFmtId="186" fontId="114" fillId="0" borderId="0" xfId="3828" applyNumberFormat="1" applyFont="1" applyFill="1" applyBorder="1" applyAlignment="1">
      <alignment vertical="center"/>
    </xf>
    <xf numFmtId="186" fontId="113" fillId="57" borderId="42" xfId="3828" quotePrefix="1" applyNumberFormat="1" applyFont="1" applyFill="1" applyBorder="1" applyAlignment="1">
      <alignment horizontal="center" vertical="center" wrapText="1"/>
    </xf>
    <xf numFmtId="186" fontId="113" fillId="57" borderId="36" xfId="3828" quotePrefix="1" applyNumberFormat="1" applyFont="1" applyFill="1" applyBorder="1" applyAlignment="1">
      <alignment horizontal="center" vertical="center" wrapText="1"/>
    </xf>
    <xf numFmtId="187" fontId="50" fillId="0" borderId="41" xfId="3826" applyNumberFormat="1" applyFont="1" applyFill="1" applyBorder="1" applyAlignment="1">
      <alignment horizontal="right" vertical="center"/>
    </xf>
    <xf numFmtId="187" fontId="50" fillId="0" borderId="40" xfId="3826" applyNumberFormat="1" applyFont="1" applyFill="1" applyBorder="1" applyAlignment="1">
      <alignment horizontal="right" vertical="center"/>
    </xf>
    <xf numFmtId="187" fontId="50" fillId="0" borderId="31" xfId="3826" applyNumberFormat="1" applyFont="1" applyFill="1" applyBorder="1" applyAlignment="1">
      <alignment horizontal="right" vertical="center"/>
    </xf>
    <xf numFmtId="187" fontId="50" fillId="0" borderId="32" xfId="3826" applyNumberFormat="1" applyFont="1" applyFill="1" applyBorder="1" applyAlignment="1">
      <alignment horizontal="right" vertical="center"/>
    </xf>
    <xf numFmtId="187" fontId="50" fillId="0" borderId="53" xfId="3826" applyNumberFormat="1" applyFont="1" applyFill="1" applyBorder="1" applyAlignment="1">
      <alignment horizontal="right" vertical="center"/>
    </xf>
    <xf numFmtId="0" fontId="50" fillId="0" borderId="0" xfId="3828" applyFont="1" applyBorder="1" applyAlignment="1">
      <alignment horizontal="left" vertical="center" indent="2"/>
    </xf>
    <xf numFmtId="0" fontId="120" fillId="0" borderId="0" xfId="3828" applyFont="1" applyBorder="1" applyAlignment="1">
      <alignment horizontal="left" vertical="center" indent="2"/>
    </xf>
    <xf numFmtId="187" fontId="50" fillId="0" borderId="51" xfId="3826" applyNumberFormat="1" applyFont="1" applyFill="1" applyBorder="1" applyAlignment="1">
      <alignment horizontal="right" vertical="center"/>
    </xf>
    <xf numFmtId="0" fontId="50" fillId="0" borderId="0" xfId="3828" applyFont="1" applyBorder="1" applyAlignment="1">
      <alignment horizontal="left" vertical="center" indent="3"/>
    </xf>
    <xf numFmtId="0" fontId="120" fillId="0" borderId="0" xfId="3828" applyFont="1" applyBorder="1" applyAlignment="1">
      <alignment horizontal="left" vertical="center" indent="3"/>
    </xf>
    <xf numFmtId="187" fontId="50" fillId="0" borderId="48" xfId="3826" applyNumberFormat="1" applyFont="1" applyFill="1" applyBorder="1" applyAlignment="1">
      <alignment horizontal="right" vertical="center"/>
    </xf>
    <xf numFmtId="0" fontId="50" fillId="58" borderId="0" xfId="3828" applyFont="1" applyFill="1" applyBorder="1" applyAlignment="1">
      <alignment horizontal="left" vertical="center" indent="2"/>
    </xf>
    <xf numFmtId="0" fontId="120" fillId="58" borderId="0" xfId="3828" applyFont="1" applyFill="1" applyBorder="1" applyAlignment="1">
      <alignment horizontal="left" vertical="center" indent="2"/>
    </xf>
    <xf numFmtId="0" fontId="50" fillId="58" borderId="13" xfId="3828" applyFont="1" applyFill="1" applyBorder="1" applyAlignment="1">
      <alignment horizontal="left" vertical="center" indent="2"/>
    </xf>
    <xf numFmtId="0" fontId="120" fillId="58" borderId="13" xfId="3828" applyFont="1" applyFill="1" applyBorder="1" applyAlignment="1">
      <alignment horizontal="left" vertical="center" indent="2"/>
    </xf>
    <xf numFmtId="187" fontId="50" fillId="0" borderId="39" xfId="3826" applyNumberFormat="1" applyFont="1" applyFill="1" applyBorder="1" applyAlignment="1">
      <alignment horizontal="right" vertical="center"/>
    </xf>
    <xf numFmtId="187" fontId="50" fillId="0" borderId="13" xfId="3826" applyNumberFormat="1" applyFont="1" applyFill="1" applyBorder="1" applyAlignment="1">
      <alignment horizontal="right" vertical="center"/>
    </xf>
    <xf numFmtId="0" fontId="50" fillId="0" borderId="10" xfId="3828" applyFont="1" applyBorder="1" applyAlignment="1">
      <alignment horizontal="left" vertical="center" indent="1"/>
    </xf>
    <xf numFmtId="0" fontId="120" fillId="0" borderId="10" xfId="3828" applyFont="1" applyBorder="1" applyAlignment="1">
      <alignment horizontal="left" vertical="center" indent="1"/>
    </xf>
    <xf numFmtId="187" fontId="50" fillId="0" borderId="29" xfId="3826" applyNumberFormat="1" applyFont="1" applyFill="1" applyBorder="1" applyAlignment="1">
      <alignment horizontal="right" vertical="center"/>
    </xf>
    <xf numFmtId="187" fontId="50" fillId="0" borderId="10" xfId="3826" applyNumberFormat="1" applyFont="1" applyFill="1" applyBorder="1" applyAlignment="1">
      <alignment horizontal="right" vertical="center"/>
    </xf>
    <xf numFmtId="187" fontId="50" fillId="0" borderId="60" xfId="3826" applyNumberFormat="1" applyFont="1" applyFill="1" applyBorder="1">
      <alignment vertical="center"/>
    </xf>
    <xf numFmtId="187" fontId="50" fillId="0" borderId="11" xfId="3826" applyNumberFormat="1" applyFont="1" applyFill="1" applyBorder="1">
      <alignment vertical="center"/>
    </xf>
    <xf numFmtId="0" fontId="50" fillId="0" borderId="14" xfId="3828" applyFont="1" applyBorder="1" applyAlignment="1">
      <alignment horizontal="left" vertical="center" indent="1"/>
    </xf>
    <xf numFmtId="0" fontId="120" fillId="0" borderId="14" xfId="3828" applyFont="1" applyBorder="1" applyAlignment="1">
      <alignment horizontal="left" vertical="center" indent="1"/>
    </xf>
    <xf numFmtId="187" fontId="50" fillId="0" borderId="33" xfId="3827" applyNumberFormat="1" applyFont="1" applyFill="1" applyBorder="1" applyAlignment="1">
      <alignment horizontal="right" vertical="center"/>
    </xf>
    <xf numFmtId="187" fontId="50" fillId="0" borderId="14" xfId="3827" applyNumberFormat="1" applyFont="1" applyFill="1" applyBorder="1" applyAlignment="1">
      <alignment horizontal="right" vertical="center"/>
    </xf>
    <xf numFmtId="180" fontId="50" fillId="0" borderId="14" xfId="3827" applyNumberFormat="1" applyFont="1" applyFill="1" applyBorder="1" applyAlignment="1">
      <alignment horizontal="right" vertical="center"/>
    </xf>
    <xf numFmtId="187" fontId="50" fillId="0" borderId="30" xfId="3827" applyNumberFormat="1" applyFont="1" applyFill="1" applyBorder="1" applyAlignment="1">
      <alignment horizontal="right" vertical="center"/>
    </xf>
    <xf numFmtId="187" fontId="50" fillId="0" borderId="0" xfId="3827" applyNumberFormat="1" applyFont="1" applyFill="1" applyBorder="1" applyAlignment="1">
      <alignment horizontal="right" vertical="center"/>
    </xf>
    <xf numFmtId="180" fontId="50" fillId="0" borderId="0" xfId="3827" applyNumberFormat="1" applyFont="1" applyFill="1" applyBorder="1" applyAlignment="1">
      <alignment horizontal="right" vertical="center"/>
    </xf>
    <xf numFmtId="0" fontId="78" fillId="0" borderId="0" xfId="3828" applyFont="1" applyBorder="1" applyAlignment="1">
      <alignment horizontal="left" vertical="center" indent="2"/>
    </xf>
    <xf numFmtId="187" fontId="50" fillId="0" borderId="31" xfId="3827" applyNumberFormat="1" applyFont="1" applyFill="1" applyBorder="1" applyAlignment="1">
      <alignment horizontal="right" vertical="center"/>
    </xf>
    <xf numFmtId="187" fontId="50" fillId="0" borderId="32" xfId="3827" applyNumberFormat="1" applyFont="1" applyFill="1" applyBorder="1" applyAlignment="1">
      <alignment horizontal="right" vertical="center"/>
    </xf>
    <xf numFmtId="180" fontId="50" fillId="0" borderId="32" xfId="3827" applyNumberFormat="1" applyFont="1" applyFill="1" applyBorder="1" applyAlignment="1">
      <alignment horizontal="right" vertical="center"/>
    </xf>
    <xf numFmtId="0" fontId="50" fillId="58" borderId="0" xfId="3828" applyFont="1" applyFill="1" applyBorder="1" applyAlignment="1">
      <alignment horizontal="left" vertical="center" indent="1"/>
    </xf>
    <xf numFmtId="0" fontId="120" fillId="58" borderId="0" xfId="3828" applyFont="1" applyFill="1" applyBorder="1" applyAlignment="1">
      <alignment horizontal="left" vertical="center" indent="1"/>
    </xf>
    <xf numFmtId="0" fontId="50" fillId="0" borderId="15" xfId="3828" applyFont="1" applyBorder="1" applyAlignment="1">
      <alignment horizontal="left" vertical="center" indent="1"/>
    </xf>
    <xf numFmtId="0" fontId="120" fillId="0" borderId="15" xfId="3828" applyFont="1" applyBorder="1" applyAlignment="1">
      <alignment horizontal="left" vertical="center" indent="1"/>
    </xf>
    <xf numFmtId="187" fontId="50" fillId="0" borderId="38" xfId="3827" applyNumberFormat="1" applyFont="1" applyFill="1" applyBorder="1" applyAlignment="1">
      <alignment horizontal="right" vertical="center"/>
    </xf>
    <xf numFmtId="187" fontId="50" fillId="0" borderId="15" xfId="3827" applyNumberFormat="1" applyFont="1" applyFill="1" applyBorder="1" applyAlignment="1">
      <alignment horizontal="right" vertical="center"/>
    </xf>
    <xf numFmtId="180" fontId="50" fillId="0" borderId="15" xfId="3827" applyNumberFormat="1" applyFont="1" applyFill="1" applyBorder="1" applyAlignment="1">
      <alignment horizontal="right" vertical="center"/>
    </xf>
    <xf numFmtId="180" fontId="50" fillId="0" borderId="30" xfId="3827" applyNumberFormat="1" applyFont="1" applyFill="1" applyBorder="1" applyAlignment="1">
      <alignment horizontal="right" vertical="center"/>
    </xf>
    <xf numFmtId="180" fontId="50" fillId="0" borderId="33" xfId="3827" applyNumberFormat="1" applyFont="1" applyFill="1" applyBorder="1" applyAlignment="1">
      <alignment horizontal="right" vertical="center"/>
    </xf>
    <xf numFmtId="180" fontId="50" fillId="0" borderId="31" xfId="3827" applyNumberFormat="1" applyFont="1" applyFill="1" applyBorder="1" applyAlignment="1">
      <alignment horizontal="right" vertical="center"/>
    </xf>
    <xf numFmtId="180" fontId="50" fillId="0" borderId="38" xfId="3827" applyNumberFormat="1" applyFont="1" applyFill="1" applyBorder="1" applyAlignment="1">
      <alignment horizontal="right" vertical="center"/>
    </xf>
    <xf numFmtId="0" fontId="50" fillId="0" borderId="13" xfId="3828" applyFont="1" applyBorder="1" applyAlignment="1">
      <alignment vertical="center"/>
    </xf>
    <xf numFmtId="0" fontId="50" fillId="0" borderId="0" xfId="3828" applyFont="1" applyFill="1" applyBorder="1" applyAlignment="1">
      <alignment horizontal="left" vertical="center" indent="2"/>
    </xf>
    <xf numFmtId="0" fontId="78" fillId="0" borderId="0" xfId="3828" applyFont="1" applyFill="1" applyBorder="1" applyAlignment="1">
      <alignment horizontal="left" vertical="center" indent="2"/>
    </xf>
    <xf numFmtId="0" fontId="50" fillId="0" borderId="10" xfId="3828" applyFont="1" applyBorder="1" applyAlignment="1">
      <alignment horizontal="left" vertical="center"/>
    </xf>
    <xf numFmtId="0" fontId="78" fillId="0" borderId="40" xfId="3828" applyFont="1" applyBorder="1" applyAlignment="1">
      <alignment vertical="center"/>
    </xf>
    <xf numFmtId="0" fontId="50" fillId="0" borderId="13" xfId="3828" applyFont="1" applyFill="1" applyBorder="1" applyAlignment="1">
      <alignment horizontal="left" vertical="center" indent="1"/>
    </xf>
    <xf numFmtId="0" fontId="78" fillId="0" borderId="13" xfId="3828" applyFont="1" applyFill="1" applyBorder="1" applyAlignment="1">
      <alignment horizontal="left" vertical="center" indent="1"/>
    </xf>
    <xf numFmtId="0" fontId="78" fillId="0" borderId="13" xfId="3828" applyFont="1" applyFill="1" applyBorder="1" applyAlignment="1">
      <alignment horizontal="left" vertical="center"/>
    </xf>
    <xf numFmtId="0" fontId="78" fillId="0" borderId="10" xfId="3828" applyFont="1" applyBorder="1" applyAlignment="1">
      <alignment vertical="center"/>
    </xf>
    <xf numFmtId="186" fontId="113" fillId="57" borderId="46" xfId="3830" applyNumberFormat="1" applyFont="1" applyFill="1" applyBorder="1" applyAlignment="1">
      <alignment horizontal="centerContinuous" vertical="center"/>
    </xf>
    <xf numFmtId="186" fontId="113" fillId="57" borderId="0" xfId="3830" applyNumberFormat="1" applyFont="1" applyFill="1" applyBorder="1" applyAlignment="1">
      <alignment horizontal="centerContinuous" vertical="center"/>
    </xf>
    <xf numFmtId="38" fontId="50" fillId="0" borderId="0" xfId="3830" applyNumberFormat="1" applyFont="1" applyFill="1" applyBorder="1">
      <alignment vertical="center"/>
    </xf>
    <xf numFmtId="3" fontId="50" fillId="0" borderId="98" xfId="48" applyNumberFormat="1" applyFont="1" applyBorder="1" applyAlignment="1">
      <alignment horizontal="right" vertical="center"/>
    </xf>
    <xf numFmtId="38" fontId="50" fillId="0" borderId="0" xfId="3830" applyNumberFormat="1" applyFont="1" applyFill="1" applyBorder="1" applyAlignment="1">
      <alignment horizontal="left" vertical="center" indent="1"/>
    </xf>
    <xf numFmtId="38" fontId="50" fillId="0" borderId="13" xfId="3830" applyNumberFormat="1" applyFont="1" applyFill="1" applyBorder="1" applyAlignment="1">
      <alignment horizontal="left" vertical="center" indent="1"/>
    </xf>
    <xf numFmtId="38" fontId="50" fillId="0" borderId="10" xfId="3830" applyNumberFormat="1" applyFont="1" applyFill="1" applyBorder="1" applyAlignment="1">
      <alignment horizontal="left" vertical="center" indent="1"/>
    </xf>
    <xf numFmtId="38" fontId="50" fillId="0" borderId="13" xfId="3830" applyNumberFormat="1" applyFont="1" applyFill="1" applyBorder="1">
      <alignment vertical="center"/>
    </xf>
    <xf numFmtId="38" fontId="50" fillId="0" borderId="15" xfId="3830" applyNumberFormat="1" applyFont="1" applyFill="1" applyBorder="1">
      <alignment vertical="center"/>
    </xf>
    <xf numFmtId="0" fontId="50" fillId="0" borderId="10" xfId="3830" applyFont="1" applyBorder="1">
      <alignment vertical="center"/>
    </xf>
    <xf numFmtId="186" fontId="113" fillId="57" borderId="36" xfId="3830" quotePrefix="1" applyNumberFormat="1" applyFont="1" applyFill="1" applyBorder="1" applyAlignment="1">
      <alignment horizontal="center" vertical="center" wrapText="1"/>
    </xf>
    <xf numFmtId="186" fontId="113" fillId="57" borderId="35" xfId="3830" quotePrefix="1" applyNumberFormat="1" applyFont="1" applyFill="1" applyBorder="1" applyAlignment="1">
      <alignment horizontal="center" vertical="center" wrapText="1"/>
    </xf>
    <xf numFmtId="187" fontId="50" fillId="0" borderId="40" xfId="3825" applyNumberFormat="1" applyFont="1" applyBorder="1">
      <alignment vertical="center"/>
    </xf>
    <xf numFmtId="187" fontId="50" fillId="0" borderId="50" xfId="3830" applyNumberFormat="1" applyFont="1" applyBorder="1">
      <alignment vertical="center"/>
    </xf>
    <xf numFmtId="187" fontId="50" fillId="0" borderId="40" xfId="3830" applyNumberFormat="1" applyFont="1" applyBorder="1">
      <alignment vertical="center"/>
    </xf>
    <xf numFmtId="0" fontId="50" fillId="0" borderId="0" xfId="3825" quotePrefix="1" applyFont="1" applyAlignment="1">
      <alignment horizontal="right" vertical="center"/>
    </xf>
    <xf numFmtId="0" fontId="50" fillId="0" borderId="51" xfId="3830" quotePrefix="1" applyFont="1" applyBorder="1" applyAlignment="1">
      <alignment horizontal="right" vertical="center"/>
    </xf>
    <xf numFmtId="0" fontId="50" fillId="0" borderId="0" xfId="3830" quotePrefix="1" applyFont="1" applyAlignment="1">
      <alignment horizontal="right" vertical="center"/>
    </xf>
    <xf numFmtId="187" fontId="50" fillId="0" borderId="15" xfId="3825" applyNumberFormat="1" applyFont="1" applyBorder="1">
      <alignment vertical="center"/>
    </xf>
    <xf numFmtId="187" fontId="50" fillId="0" borderId="52" xfId="3830" applyNumberFormat="1" applyFont="1" applyBorder="1">
      <alignment vertical="center"/>
    </xf>
    <xf numFmtId="187" fontId="50" fillId="0" borderId="15" xfId="3830" applyNumberFormat="1" applyFont="1" applyBorder="1">
      <alignment vertical="center"/>
    </xf>
    <xf numFmtId="187" fontId="50" fillId="0" borderId="39" xfId="48" applyNumberFormat="1" applyFont="1" applyFill="1" applyBorder="1" applyAlignment="1">
      <alignment horizontal="right" vertical="center"/>
    </xf>
    <xf numFmtId="187" fontId="50" fillId="0" borderId="29" xfId="48" applyNumberFormat="1" applyFont="1" applyFill="1" applyBorder="1" applyAlignment="1">
      <alignment horizontal="right" vertical="center"/>
    </xf>
    <xf numFmtId="189" fontId="50" fillId="0" borderId="0" xfId="4253" applyNumberFormat="1" applyFont="1" applyBorder="1" applyAlignment="1">
      <alignment horizontal="right" vertical="center"/>
    </xf>
    <xf numFmtId="190" fontId="50" fillId="0" borderId="0" xfId="3829" applyNumberFormat="1" applyFont="1" applyFill="1" applyBorder="1" applyAlignment="1">
      <alignment horizontal="right" vertical="center"/>
    </xf>
    <xf numFmtId="190" fontId="50" fillId="0" borderId="0" xfId="3828" applyNumberFormat="1" applyFont="1" applyFill="1" applyBorder="1" applyAlignment="1">
      <alignment horizontal="right" vertical="center"/>
    </xf>
    <xf numFmtId="190" fontId="50" fillId="0" borderId="10" xfId="3828" applyNumberFormat="1" applyFont="1" applyFill="1" applyBorder="1" applyAlignment="1">
      <alignment horizontal="right" vertical="center"/>
    </xf>
    <xf numFmtId="190" fontId="50" fillId="0" borderId="14" xfId="3829" applyNumberFormat="1" applyFont="1" applyFill="1" applyBorder="1" applyAlignment="1">
      <alignment horizontal="right" vertical="center"/>
    </xf>
    <xf numFmtId="190" fontId="50" fillId="0" borderId="0" xfId="3826" applyNumberFormat="1" applyFont="1" applyFill="1" applyBorder="1" applyAlignment="1">
      <alignment horizontal="right" vertical="center"/>
    </xf>
    <xf numFmtId="192" fontId="50" fillId="0" borderId="13" xfId="46" applyNumberFormat="1" applyFont="1" applyFill="1" applyBorder="1" applyAlignment="1">
      <alignment horizontal="right" vertical="center"/>
    </xf>
    <xf numFmtId="192" fontId="50" fillId="0" borderId="32" xfId="46" applyNumberFormat="1" applyFont="1" applyFill="1" applyBorder="1" applyAlignment="1">
      <alignment horizontal="right" vertical="center"/>
    </xf>
    <xf numFmtId="190" fontId="50" fillId="0" borderId="15" xfId="3829" applyNumberFormat="1" applyFont="1" applyFill="1" applyBorder="1" applyAlignment="1">
      <alignment horizontal="right" vertical="center"/>
    </xf>
    <xf numFmtId="190" fontId="50" fillId="0" borderId="58" xfId="2051" applyNumberFormat="1" applyFont="1" applyFill="1" applyBorder="1" applyAlignment="1">
      <alignment horizontal="right" vertical="center"/>
    </xf>
    <xf numFmtId="190" fontId="50" fillId="0" borderId="31" xfId="2051" applyNumberFormat="1" applyFont="1" applyFill="1" applyBorder="1" applyAlignment="1">
      <alignment horizontal="right" vertical="center"/>
    </xf>
    <xf numFmtId="190" fontId="50" fillId="0" borderId="30" xfId="2051" applyNumberFormat="1" applyFont="1" applyFill="1" applyBorder="1" applyAlignment="1">
      <alignment horizontal="right" vertical="center"/>
    </xf>
    <xf numFmtId="190" fontId="50" fillId="0" borderId="39" xfId="2051" applyNumberFormat="1" applyFont="1" applyFill="1" applyBorder="1" applyAlignment="1">
      <alignment horizontal="right" vertical="center"/>
    </xf>
    <xf numFmtId="190" fontId="50" fillId="0" borderId="33" xfId="2051" applyNumberFormat="1" applyFont="1" applyFill="1" applyBorder="1" applyAlignment="1">
      <alignment horizontal="right" vertical="center"/>
    </xf>
    <xf numFmtId="190" fontId="50" fillId="0" borderId="38" xfId="2051" applyNumberFormat="1" applyFont="1" applyFill="1" applyBorder="1" applyAlignment="1">
      <alignment horizontal="right" vertical="center"/>
    </xf>
    <xf numFmtId="190" fontId="50" fillId="0" borderId="58" xfId="2048" applyNumberFormat="1" applyFont="1" applyFill="1" applyBorder="1" applyAlignment="1">
      <alignment horizontal="right" vertical="center"/>
    </xf>
    <xf numFmtId="190" fontId="50" fillId="0" borderId="30" xfId="2048" applyNumberFormat="1" applyFont="1" applyFill="1" applyBorder="1" applyAlignment="1">
      <alignment horizontal="right" vertical="center"/>
    </xf>
    <xf numFmtId="190" fontId="50" fillId="0" borderId="58" xfId="2050" applyNumberFormat="1" applyFont="1" applyFill="1" applyBorder="1" applyAlignment="1">
      <alignment horizontal="right" vertical="center"/>
    </xf>
    <xf numFmtId="190" fontId="50" fillId="0" borderId="30" xfId="2050" applyNumberFormat="1" applyFont="1" applyFill="1" applyBorder="1" applyAlignment="1">
      <alignment horizontal="right" vertical="center"/>
    </xf>
    <xf numFmtId="190" fontId="50" fillId="0" borderId="29" xfId="2050" applyNumberFormat="1" applyFont="1" applyFill="1" applyBorder="1" applyAlignment="1">
      <alignment horizontal="right" vertical="center"/>
    </xf>
    <xf numFmtId="190" fontId="50" fillId="0" borderId="41" xfId="2048" applyNumberFormat="1" applyFont="1" applyFill="1" applyBorder="1" applyAlignment="1">
      <alignment horizontal="right" vertical="center"/>
    </xf>
    <xf numFmtId="190" fontId="50" fillId="0" borderId="39" xfId="2048" applyNumberFormat="1" applyFont="1" applyFill="1" applyBorder="1" applyAlignment="1">
      <alignment horizontal="right" vertical="center"/>
    </xf>
    <xf numFmtId="190" fontId="50" fillId="0" borderId="31" xfId="2048" applyNumberFormat="1" applyFont="1" applyFill="1" applyBorder="1" applyAlignment="1">
      <alignment horizontal="right" vertical="center"/>
    </xf>
    <xf numFmtId="190" fontId="50" fillId="0" borderId="60" xfId="2048" applyNumberFormat="1" applyFont="1" applyFill="1" applyBorder="1">
      <alignment vertical="center"/>
    </xf>
    <xf numFmtId="190" fontId="50" fillId="0" borderId="33" xfId="2049" applyNumberFormat="1" applyFont="1" applyFill="1" applyBorder="1" applyAlignment="1">
      <alignment horizontal="right" vertical="center"/>
    </xf>
    <xf numFmtId="190" fontId="50" fillId="0" borderId="30" xfId="2049" applyNumberFormat="1" applyFont="1" applyFill="1" applyBorder="1" applyAlignment="1">
      <alignment horizontal="right" vertical="center"/>
    </xf>
    <xf numFmtId="190" fontId="50" fillId="0" borderId="31" xfId="2049" applyNumberFormat="1" applyFont="1" applyFill="1" applyBorder="1" applyAlignment="1">
      <alignment horizontal="right" vertical="center"/>
    </xf>
    <xf numFmtId="192" fontId="50" fillId="0" borderId="30" xfId="2049" applyNumberFormat="1" applyFont="1" applyFill="1" applyBorder="1" applyAlignment="1">
      <alignment horizontal="right" vertical="center"/>
    </xf>
    <xf numFmtId="192" fontId="50" fillId="0" borderId="33" xfId="2049" applyNumberFormat="1" applyFont="1" applyFill="1" applyBorder="1" applyAlignment="1">
      <alignment horizontal="right" vertical="center"/>
    </xf>
    <xf numFmtId="192" fontId="50" fillId="0" borderId="31" xfId="2049" applyNumberFormat="1" applyFont="1" applyFill="1" applyBorder="1" applyAlignment="1">
      <alignment horizontal="right" vertical="center"/>
    </xf>
    <xf numFmtId="190" fontId="50" fillId="0" borderId="13" xfId="3829" applyNumberFormat="1" applyFont="1" applyFill="1" applyBorder="1" applyAlignment="1">
      <alignment horizontal="right" vertical="center"/>
    </xf>
    <xf numFmtId="190" fontId="50" fillId="0" borderId="0" xfId="48" applyNumberFormat="1" applyFont="1" applyFill="1" applyBorder="1" applyAlignment="1">
      <alignment horizontal="right" vertical="center"/>
    </xf>
    <xf numFmtId="190" fontId="50" fillId="0" borderId="13" xfId="48" applyNumberFormat="1" applyFont="1" applyFill="1" applyBorder="1" applyAlignment="1">
      <alignment horizontal="right" vertical="center"/>
    </xf>
    <xf numFmtId="190" fontId="50" fillId="0" borderId="10" xfId="48" applyNumberFormat="1" applyFont="1" applyFill="1" applyBorder="1" applyAlignment="1">
      <alignment horizontal="right" vertical="center"/>
    </xf>
    <xf numFmtId="190" fontId="50" fillId="0" borderId="30" xfId="48" applyNumberFormat="1" applyFont="1" applyFill="1" applyBorder="1" applyAlignment="1">
      <alignment horizontal="right" vertical="center"/>
    </xf>
    <xf numFmtId="190" fontId="50" fillId="0" borderId="39" xfId="48" applyNumberFormat="1" applyFont="1" applyFill="1" applyBorder="1" applyAlignment="1">
      <alignment horizontal="right" vertical="center"/>
    </xf>
    <xf numFmtId="190" fontId="50" fillId="0" borderId="29" xfId="48" applyNumberFormat="1" applyFont="1" applyFill="1" applyBorder="1" applyAlignment="1">
      <alignment horizontal="right" vertical="center"/>
    </xf>
    <xf numFmtId="190" fontId="50" fillId="0" borderId="40" xfId="3830" applyNumberFormat="1" applyFont="1" applyFill="1" applyBorder="1" applyAlignment="1">
      <alignment horizontal="right" vertical="center"/>
    </xf>
    <xf numFmtId="190" fontId="50" fillId="0" borderId="15" xfId="3830" applyNumberFormat="1" applyFont="1" applyFill="1" applyBorder="1" applyAlignment="1">
      <alignment horizontal="right" vertical="center"/>
    </xf>
    <xf numFmtId="190" fontId="50" fillId="0" borderId="29" xfId="2048" applyNumberFormat="1" applyFont="1" applyFill="1" applyBorder="1" applyAlignment="1">
      <alignment horizontal="right" vertical="center"/>
    </xf>
    <xf numFmtId="192" fontId="50" fillId="0" borderId="38" xfId="2049" applyNumberFormat="1" applyFont="1" applyFill="1" applyBorder="1" applyAlignment="1">
      <alignment horizontal="right" vertical="center"/>
    </xf>
    <xf numFmtId="190" fontId="50" fillId="0" borderId="38" xfId="2049" applyNumberFormat="1" applyFont="1" applyFill="1" applyBorder="1" applyAlignment="1">
      <alignment horizontal="right" vertical="center"/>
    </xf>
    <xf numFmtId="190" fontId="50" fillId="0" borderId="59" xfId="3826" applyNumberFormat="1" applyFont="1" applyFill="1" applyBorder="1" applyAlignment="1">
      <alignment horizontal="right" vertical="center"/>
    </xf>
    <xf numFmtId="190" fontId="50" fillId="0" borderId="59" xfId="3828" applyNumberFormat="1" applyFont="1" applyFill="1" applyBorder="1" applyAlignment="1">
      <alignment horizontal="right" vertical="center"/>
    </xf>
    <xf numFmtId="193" fontId="50" fillId="0" borderId="10" xfId="3826" applyNumberFormat="1" applyFont="1" applyFill="1" applyBorder="1" applyAlignment="1">
      <alignment horizontal="right" vertical="center"/>
    </xf>
    <xf numFmtId="193" fontId="50" fillId="0" borderId="30" xfId="2048" applyNumberFormat="1" applyFont="1" applyFill="1" applyBorder="1" applyAlignment="1">
      <alignment horizontal="right" vertical="center"/>
    </xf>
    <xf numFmtId="194" fontId="50" fillId="0" borderId="0" xfId="3830" quotePrefix="1" applyNumberFormat="1" applyFont="1" applyFill="1" applyAlignment="1">
      <alignment horizontal="right" vertical="center"/>
    </xf>
    <xf numFmtId="180" fontId="50" fillId="0" borderId="13" xfId="3827" applyNumberFormat="1" applyFont="1" applyFill="1" applyBorder="1" applyAlignment="1">
      <alignment horizontal="right" vertical="center"/>
    </xf>
    <xf numFmtId="4" fontId="50" fillId="0" borderId="0" xfId="2050" applyNumberFormat="1" applyFont="1" applyFill="1" applyBorder="1" applyAlignment="1">
      <alignment horizontal="right" vertical="center"/>
    </xf>
    <xf numFmtId="20" fontId="76" fillId="0" borderId="0" xfId="108" applyNumberFormat="1" applyFont="1" applyBorder="1" applyAlignment="1">
      <alignment horizontal="center" vertical="center"/>
    </xf>
    <xf numFmtId="187" fontId="50" fillId="0" borderId="50" xfId="3826" applyNumberFormat="1" applyFont="1" applyFill="1" applyBorder="1" applyAlignment="1">
      <alignment horizontal="right" vertical="center"/>
    </xf>
    <xf numFmtId="192" fontId="50" fillId="0" borderId="0" xfId="2050" applyNumberFormat="1" applyFont="1" applyFill="1" applyBorder="1" applyAlignment="1">
      <alignment horizontal="right" vertical="center"/>
    </xf>
    <xf numFmtId="3" fontId="50" fillId="0" borderId="101" xfId="48" applyNumberFormat="1" applyFont="1" applyBorder="1" applyAlignment="1">
      <alignment horizontal="right" vertical="center"/>
    </xf>
    <xf numFmtId="190" fontId="50" fillId="0" borderId="51" xfId="48" applyNumberFormat="1" applyFont="1" applyFill="1" applyBorder="1" applyAlignment="1">
      <alignment horizontal="right" vertical="center"/>
    </xf>
    <xf numFmtId="190" fontId="50" fillId="0" borderId="48" xfId="48" applyNumberFormat="1" applyFont="1" applyFill="1" applyBorder="1" applyAlignment="1">
      <alignment horizontal="right" vertical="center"/>
    </xf>
    <xf numFmtId="190" fontId="50" fillId="0" borderId="47" xfId="48" applyNumberFormat="1" applyFont="1" applyFill="1" applyBorder="1" applyAlignment="1">
      <alignment horizontal="right" vertical="center"/>
    </xf>
    <xf numFmtId="186" fontId="113" fillId="57" borderId="102" xfId="3830" applyNumberFormat="1" applyFont="1" applyFill="1" applyBorder="1" applyAlignment="1">
      <alignment horizontal="centerContinuous" vertical="center"/>
    </xf>
    <xf numFmtId="186" fontId="113" fillId="57" borderId="76" xfId="3830" quotePrefix="1" applyNumberFormat="1" applyFont="1" applyFill="1" applyBorder="1" applyAlignment="1">
      <alignment horizontal="center" vertical="center" wrapText="1"/>
    </xf>
    <xf numFmtId="190" fontId="50" fillId="0" borderId="50" xfId="3830" applyNumberFormat="1" applyFont="1" applyFill="1" applyBorder="1" applyAlignment="1">
      <alignment horizontal="right" vertical="center"/>
    </xf>
    <xf numFmtId="194" fontId="50" fillId="0" borderId="51" xfId="3830" quotePrefix="1" applyNumberFormat="1" applyFont="1" applyFill="1" applyBorder="1" applyAlignment="1">
      <alignment horizontal="right" vertical="center"/>
    </xf>
    <xf numFmtId="190" fontId="50" fillId="0" borderId="52" xfId="3830" applyNumberFormat="1" applyFont="1" applyFill="1" applyBorder="1" applyAlignment="1">
      <alignment horizontal="right" vertical="center"/>
    </xf>
    <xf numFmtId="38" fontId="50" fillId="0" borderId="50" xfId="48" applyFont="1" applyBorder="1" applyAlignment="1">
      <alignment horizontal="right" vertical="center"/>
    </xf>
    <xf numFmtId="38" fontId="50" fillId="0" borderId="53" xfId="48" applyFont="1" applyBorder="1" applyAlignment="1">
      <alignment horizontal="right" vertical="center"/>
    </xf>
    <xf numFmtId="187" fontId="50" fillId="0" borderId="53" xfId="48" applyNumberFormat="1" applyFont="1" applyBorder="1" applyAlignment="1">
      <alignment horizontal="right" vertical="center"/>
    </xf>
    <xf numFmtId="190" fontId="50" fillId="0" borderId="49" xfId="48" applyNumberFormat="1" applyFont="1" applyFill="1" applyBorder="1" applyAlignment="1">
      <alignment horizontal="right" vertical="center"/>
    </xf>
    <xf numFmtId="0" fontId="50" fillId="0" borderId="32" xfId="3830" applyFont="1" applyBorder="1" applyAlignment="1">
      <alignment horizontal="left" vertical="center" indent="1"/>
    </xf>
    <xf numFmtId="0" fontId="50" fillId="0" borderId="0" xfId="3830" applyFont="1" applyBorder="1" applyAlignment="1">
      <alignment horizontal="left" vertical="center" indent="1"/>
    </xf>
    <xf numFmtId="0" fontId="50" fillId="0" borderId="14" xfId="3830" applyFont="1" applyBorder="1">
      <alignment vertical="center"/>
    </xf>
    <xf numFmtId="0" fontId="50" fillId="0" borderId="13" xfId="3830" applyFont="1" applyBorder="1" applyAlignment="1">
      <alignment horizontal="left" vertical="center" indent="1"/>
    </xf>
    <xf numFmtId="0" fontId="50" fillId="0" borderId="0" xfId="3830" applyFont="1" applyBorder="1">
      <alignment vertical="center"/>
    </xf>
    <xf numFmtId="0" fontId="50" fillId="0" borderId="14" xfId="3830" applyFont="1" applyBorder="1" applyAlignment="1">
      <alignment horizontal="left" vertical="center" indent="1"/>
    </xf>
    <xf numFmtId="0" fontId="50" fillId="0" borderId="0" xfId="3830" applyFont="1" applyBorder="1" applyAlignment="1">
      <alignment horizontal="right" vertical="center"/>
    </xf>
    <xf numFmtId="0" fontId="50" fillId="0" borderId="59" xfId="3830" applyFont="1" applyBorder="1">
      <alignment vertical="center"/>
    </xf>
    <xf numFmtId="0" fontId="50" fillId="0" borderId="0" xfId="3830" applyFont="1" applyFill="1" applyBorder="1" applyAlignment="1">
      <alignment horizontal="left" vertical="center" indent="1"/>
    </xf>
    <xf numFmtId="0" fontId="50" fillId="0" borderId="10" xfId="3830" applyFont="1" applyFill="1" applyBorder="1" applyAlignment="1">
      <alignment horizontal="left" vertical="center" indent="1"/>
    </xf>
    <xf numFmtId="0" fontId="50" fillId="0" borderId="0" xfId="3830" applyFont="1" applyBorder="1" applyAlignment="1">
      <alignment horizontal="left" vertical="center" indent="2"/>
    </xf>
    <xf numFmtId="0" fontId="50" fillId="0" borderId="0" xfId="3830" applyFont="1" applyBorder="1" applyAlignment="1">
      <alignment horizontal="left" vertical="center" indent="3"/>
    </xf>
    <xf numFmtId="0" fontId="50" fillId="0" borderId="40" xfId="3830" applyFont="1" applyBorder="1" applyAlignment="1">
      <alignment vertical="center"/>
    </xf>
    <xf numFmtId="0" fontId="50" fillId="0" borderId="13" xfId="3830" applyFont="1" applyBorder="1" applyAlignment="1">
      <alignment horizontal="left" vertical="center" indent="2"/>
    </xf>
    <xf numFmtId="0" fontId="50" fillId="0" borderId="15" xfId="3830" applyFont="1" applyBorder="1" applyAlignment="1">
      <alignment horizontal="left" vertical="center" indent="1"/>
    </xf>
    <xf numFmtId="0" fontId="50" fillId="0" borderId="13" xfId="3830" applyFont="1" applyBorder="1" applyAlignment="1">
      <alignment vertical="center"/>
    </xf>
    <xf numFmtId="0" fontId="50" fillId="0" borderId="10" xfId="3830" applyFont="1" applyBorder="1" applyAlignment="1">
      <alignment vertical="center"/>
    </xf>
    <xf numFmtId="0" fontId="50" fillId="0" borderId="10" xfId="3830" applyFont="1" applyBorder="1" applyAlignment="1">
      <alignment horizontal="left" vertical="center"/>
    </xf>
    <xf numFmtId="0" fontId="50" fillId="0" borderId="13" xfId="3830" applyFont="1" applyBorder="1" applyAlignment="1">
      <alignment horizontal="left" vertical="center"/>
    </xf>
    <xf numFmtId="0" fontId="50" fillId="0" borderId="50" xfId="3830" applyFont="1" applyBorder="1" applyAlignment="1">
      <alignment vertical="center"/>
    </xf>
    <xf numFmtId="0" fontId="50" fillId="0" borderId="40" xfId="3825" applyFont="1" applyBorder="1">
      <alignment vertical="center"/>
    </xf>
    <xf numFmtId="0" fontId="50" fillId="0" borderId="0" xfId="3825" applyFont="1">
      <alignment vertical="center"/>
    </xf>
    <xf numFmtId="0" fontId="50" fillId="0" borderId="15" xfId="3825" applyFont="1" applyBorder="1">
      <alignment vertical="center"/>
    </xf>
    <xf numFmtId="0" fontId="50" fillId="0" borderId="14" xfId="3830" applyFont="1" applyBorder="1" applyAlignment="1">
      <alignment horizontal="left" vertical="center"/>
    </xf>
    <xf numFmtId="0" fontId="50" fillId="0" borderId="10" xfId="3830" applyFont="1" applyBorder="1" applyAlignment="1">
      <alignment horizontal="left" vertical="center" indent="1"/>
    </xf>
    <xf numFmtId="0" fontId="50" fillId="0" borderId="0" xfId="3830" applyFont="1" applyBorder="1" applyAlignment="1">
      <alignment vertical="center"/>
    </xf>
    <xf numFmtId="38" fontId="114" fillId="0" borderId="0" xfId="3830" applyNumberFormat="1" applyFont="1" applyFill="1" applyBorder="1" applyAlignment="1">
      <alignment horizontal="left" vertical="center" indent="1"/>
    </xf>
    <xf numFmtId="186" fontId="114" fillId="0" borderId="0" xfId="108" applyNumberFormat="1" applyFont="1" applyBorder="1" applyAlignment="1">
      <alignment horizontal="left" vertical="center"/>
    </xf>
    <xf numFmtId="186" fontId="114" fillId="0" borderId="0" xfId="108" applyNumberFormat="1" applyFont="1" applyBorder="1" applyAlignment="1">
      <alignment vertical="center"/>
    </xf>
    <xf numFmtId="38" fontId="114" fillId="0" borderId="0" xfId="48" applyFont="1" applyBorder="1" applyAlignment="1">
      <alignment vertical="center"/>
    </xf>
    <xf numFmtId="20" fontId="115" fillId="0" borderId="0" xfId="3830" applyNumberFormat="1" applyFont="1" applyBorder="1">
      <alignment vertical="center"/>
    </xf>
    <xf numFmtId="0" fontId="115" fillId="0" borderId="0" xfId="3830" applyFont="1" applyBorder="1">
      <alignment vertical="center"/>
    </xf>
    <xf numFmtId="0" fontId="78" fillId="0" borderId="0" xfId="3830" applyFont="1" applyBorder="1">
      <alignment vertical="center"/>
    </xf>
    <xf numFmtId="0" fontId="50" fillId="0" borderId="0" xfId="3830" applyFont="1" applyFill="1" applyBorder="1">
      <alignment vertical="center"/>
    </xf>
    <xf numFmtId="0" fontId="114" fillId="0" borderId="0" xfId="3830" applyFont="1" applyBorder="1">
      <alignment vertical="center"/>
    </xf>
    <xf numFmtId="20" fontId="115" fillId="0" borderId="0" xfId="3825" applyNumberFormat="1" applyFont="1" applyBorder="1">
      <alignment vertical="center"/>
    </xf>
    <xf numFmtId="0" fontId="50" fillId="0" borderId="0" xfId="3830" applyFont="1" applyFill="1" applyBorder="1" applyAlignment="1">
      <alignment vertical="top"/>
    </xf>
    <xf numFmtId="38" fontId="50" fillId="0" borderId="15" xfId="48" quotePrefix="1" applyFont="1" applyBorder="1" applyAlignment="1">
      <alignment horizontal="center" vertical="center" wrapText="1"/>
    </xf>
    <xf numFmtId="38" fontId="50" fillId="0" borderId="10" xfId="48" quotePrefix="1" applyFont="1" applyBorder="1" applyAlignment="1">
      <alignment horizontal="center" vertical="center" wrapText="1"/>
    </xf>
    <xf numFmtId="186" fontId="78" fillId="0" borderId="0" xfId="108" applyNumberFormat="1" applyFont="1" applyFill="1" applyBorder="1" applyAlignment="1">
      <alignment horizontal="center" wrapText="1"/>
    </xf>
    <xf numFmtId="182" fontId="144" fillId="0" borderId="0" xfId="114" applyNumberFormat="1" applyFont="1" applyAlignment="1">
      <alignment horizontal="center" vertical="center"/>
    </xf>
    <xf numFmtId="182" fontId="145" fillId="0" borderId="0" xfId="114" applyNumberFormat="1" applyFont="1" applyAlignment="1">
      <alignment horizontal="center" vertical="center"/>
    </xf>
    <xf numFmtId="182" fontId="146" fillId="0" borderId="0" xfId="114" applyNumberFormat="1" applyFont="1" applyAlignment="1">
      <alignment horizontal="center" vertical="center"/>
    </xf>
    <xf numFmtId="0" fontId="50" fillId="0" borderId="28" xfId="108" applyFont="1" applyBorder="1" applyAlignment="1">
      <alignment horizontal="right" vertical="center"/>
    </xf>
    <xf numFmtId="0" fontId="50" fillId="0" borderId="28" xfId="3830" applyFont="1" applyBorder="1" applyAlignment="1">
      <alignment horizontal="right" vertical="center"/>
    </xf>
    <xf numFmtId="187" fontId="50" fillId="0" borderId="28" xfId="108" applyNumberFormat="1" applyFont="1" applyBorder="1" applyAlignment="1">
      <alignment horizontal="right" vertical="center"/>
    </xf>
    <xf numFmtId="38" fontId="78" fillId="0" borderId="10" xfId="48" applyFont="1" applyFill="1" applyBorder="1" applyAlignment="1">
      <alignment horizontal="center" wrapText="1"/>
    </xf>
    <xf numFmtId="0" fontId="50" fillId="0" borderId="40" xfId="108" applyFont="1" applyBorder="1" applyAlignment="1">
      <alignment horizontal="right" vertical="center"/>
    </xf>
    <xf numFmtId="0" fontId="50" fillId="0" borderId="40" xfId="3830" applyFont="1" applyBorder="1" applyAlignment="1">
      <alignment horizontal="right" vertical="center"/>
    </xf>
    <xf numFmtId="4" fontId="50" fillId="0" borderId="30" xfId="48" applyNumberFormat="1" applyFont="1" applyBorder="1" applyAlignment="1">
      <alignment horizontal="right" vertical="center"/>
    </xf>
    <xf numFmtId="4" fontId="50" fillId="0" borderId="0" xfId="48" applyNumberFormat="1" applyFont="1" applyBorder="1" applyAlignment="1">
      <alignment horizontal="right" vertical="center"/>
    </xf>
    <xf numFmtId="0" fontId="50" fillId="0" borderId="14" xfId="108" applyFont="1" applyFill="1" applyBorder="1">
      <alignment vertical="center"/>
    </xf>
    <xf numFmtId="0" fontId="50" fillId="0" borderId="14" xfId="3830" applyFont="1" applyBorder="1" applyAlignment="1">
      <alignment horizontal="right" vertical="center"/>
    </xf>
    <xf numFmtId="0" fontId="50" fillId="0" borderId="14" xfId="108" applyFont="1" applyBorder="1" applyAlignment="1">
      <alignment horizontal="right" vertical="center"/>
    </xf>
    <xf numFmtId="187" fontId="50" fillId="0" borderId="14" xfId="108" applyNumberFormat="1" applyFont="1" applyFill="1" applyBorder="1" applyAlignment="1">
      <alignment horizontal="right" vertical="center"/>
    </xf>
    <xf numFmtId="0" fontId="78" fillId="58" borderId="0" xfId="3828" applyFont="1" applyFill="1" applyBorder="1" applyAlignment="1">
      <alignment horizontal="left" vertical="center" indent="2"/>
    </xf>
    <xf numFmtId="0" fontId="78" fillId="58" borderId="13" xfId="3828" applyFont="1" applyFill="1" applyBorder="1" applyAlignment="1">
      <alignment horizontal="left" vertical="center" indent="2"/>
    </xf>
    <xf numFmtId="180" fontId="147" fillId="0" borderId="0" xfId="46" applyNumberFormat="1" applyFont="1" applyFill="1">
      <alignment vertical="center"/>
    </xf>
    <xf numFmtId="195" fontId="147" fillId="0" borderId="0" xfId="46" applyNumberFormat="1" applyFont="1" applyFill="1">
      <alignment vertical="center"/>
    </xf>
    <xf numFmtId="180" fontId="50" fillId="0" borderId="29" xfId="46" applyNumberFormat="1" applyFont="1" applyFill="1" applyBorder="1" applyAlignment="1">
      <alignment horizontal="right" vertical="center"/>
    </xf>
    <xf numFmtId="180" fontId="50" fillId="0" borderId="29" xfId="4253" applyNumberFormat="1" applyFont="1" applyFill="1" applyBorder="1" applyAlignment="1">
      <alignment horizontal="right" vertical="center"/>
    </xf>
    <xf numFmtId="191" fontId="50" fillId="0" borderId="10" xfId="2049" applyNumberFormat="1" applyFont="1" applyFill="1" applyBorder="1" applyAlignment="1">
      <alignment horizontal="right" vertical="center"/>
    </xf>
    <xf numFmtId="196" fontId="6" fillId="0" borderId="0" xfId="2050" applyNumberFormat="1">
      <alignment vertical="center"/>
    </xf>
    <xf numFmtId="196" fontId="50" fillId="0" borderId="0" xfId="108" applyNumberFormat="1" applyFont="1" applyBorder="1">
      <alignment vertical="center"/>
    </xf>
    <xf numFmtId="40" fontId="6" fillId="0" borderId="0" xfId="4253" applyNumberFormat="1" applyFont="1">
      <alignment vertical="center"/>
    </xf>
    <xf numFmtId="190" fontId="50" fillId="58" borderId="59" xfId="3829" applyNumberFormat="1" applyFont="1" applyFill="1" applyBorder="1" applyAlignment="1">
      <alignment horizontal="right" vertical="center"/>
    </xf>
    <xf numFmtId="190" fontId="50" fillId="58" borderId="32" xfId="3829" applyNumberFormat="1" applyFont="1" applyFill="1" applyBorder="1" applyAlignment="1">
      <alignment horizontal="right" vertical="center"/>
    </xf>
    <xf numFmtId="190" fontId="50" fillId="58" borderId="40" xfId="3826" applyNumberFormat="1" applyFont="1" applyFill="1" applyBorder="1" applyAlignment="1">
      <alignment horizontal="right" vertical="center"/>
    </xf>
    <xf numFmtId="190" fontId="50" fillId="58" borderId="0" xfId="3826" applyNumberFormat="1" applyFont="1" applyFill="1" applyBorder="1" applyAlignment="1">
      <alignment horizontal="right" vertical="center"/>
    </xf>
    <xf numFmtId="190" fontId="50" fillId="58" borderId="32" xfId="3826" applyNumberFormat="1" applyFont="1" applyFill="1" applyBorder="1" applyAlignment="1">
      <alignment horizontal="right" vertical="center"/>
    </xf>
    <xf numFmtId="190" fontId="50" fillId="58" borderId="13" xfId="3826" applyNumberFormat="1" applyFont="1" applyFill="1" applyBorder="1" applyAlignment="1">
      <alignment horizontal="right" vertical="center"/>
    </xf>
    <xf numFmtId="190" fontId="50" fillId="58" borderId="10" xfId="3826" applyNumberFormat="1" applyFont="1" applyFill="1" applyBorder="1" applyAlignment="1">
      <alignment horizontal="right" vertical="center"/>
    </xf>
    <xf numFmtId="190" fontId="50" fillId="58" borderId="11" xfId="3826" applyNumberFormat="1" applyFont="1" applyFill="1" applyBorder="1" applyAlignment="1">
      <alignment horizontal="right" vertical="center"/>
    </xf>
    <xf numFmtId="190" fontId="50" fillId="58" borderId="14" xfId="3827" applyNumberFormat="1" applyFont="1" applyFill="1" applyBorder="1" applyAlignment="1">
      <alignment horizontal="right" vertical="center"/>
    </xf>
    <xf numFmtId="190" fontId="50" fillId="58" borderId="0" xfId="3827" applyNumberFormat="1" applyFont="1" applyFill="1" applyBorder="1" applyAlignment="1">
      <alignment horizontal="right" vertical="center"/>
    </xf>
    <xf numFmtId="190" fontId="50" fillId="58" borderId="32" xfId="3827" applyNumberFormat="1" applyFont="1" applyFill="1" applyBorder="1" applyAlignment="1">
      <alignment horizontal="right" vertical="center"/>
    </xf>
    <xf numFmtId="190" fontId="50" fillId="58" borderId="15" xfId="3827" applyNumberFormat="1" applyFont="1" applyFill="1" applyBorder="1" applyAlignment="1">
      <alignment horizontal="right" vertical="center"/>
    </xf>
    <xf numFmtId="192" fontId="50" fillId="58" borderId="0" xfId="3827" applyNumberFormat="1" applyFont="1" applyFill="1" applyBorder="1" applyAlignment="1">
      <alignment horizontal="right" vertical="center"/>
    </xf>
    <xf numFmtId="192" fontId="50" fillId="58" borderId="14" xfId="3827" applyNumberFormat="1" applyFont="1" applyFill="1" applyBorder="1" applyAlignment="1">
      <alignment horizontal="right" vertical="center"/>
    </xf>
    <xf numFmtId="180" fontId="50" fillId="58" borderId="0" xfId="3827" applyNumberFormat="1" applyFont="1" applyFill="1" applyBorder="1" applyAlignment="1">
      <alignment horizontal="right" vertical="center"/>
    </xf>
    <xf numFmtId="192" fontId="50" fillId="58" borderId="32" xfId="3827" applyNumberFormat="1" applyFont="1" applyFill="1" applyBorder="1" applyAlignment="1">
      <alignment horizontal="right" vertical="center"/>
    </xf>
    <xf numFmtId="192" fontId="50" fillId="58" borderId="15" xfId="3827" applyNumberFormat="1" applyFont="1" applyFill="1" applyBorder="1" applyAlignment="1">
      <alignment horizontal="right" vertical="center"/>
    </xf>
    <xf numFmtId="192" fontId="50" fillId="0" borderId="15" xfId="3827" applyNumberFormat="1" applyFont="1" applyFill="1" applyBorder="1" applyAlignment="1">
      <alignment horizontal="right" vertical="center"/>
    </xf>
    <xf numFmtId="192" fontId="50" fillId="0" borderId="15" xfId="46" applyNumberFormat="1" applyFont="1" applyFill="1" applyBorder="1" applyAlignment="1">
      <alignment horizontal="right" vertical="center"/>
    </xf>
    <xf numFmtId="186" fontId="113" fillId="57" borderId="103" xfId="3828" applyNumberFormat="1" applyFont="1" applyFill="1" applyBorder="1" applyAlignment="1">
      <alignment horizontal="centerContinuous" vertical="center"/>
    </xf>
    <xf numFmtId="187" fontId="50" fillId="58" borderId="40" xfId="3826" applyNumberFormat="1" applyFont="1" applyFill="1" applyBorder="1" applyAlignment="1">
      <alignment horizontal="right" vertical="center"/>
    </xf>
    <xf numFmtId="190" fontId="50" fillId="58" borderId="50" xfId="3826" applyNumberFormat="1" applyFont="1" applyFill="1" applyBorder="1" applyAlignment="1">
      <alignment horizontal="right" vertical="center"/>
    </xf>
    <xf numFmtId="187" fontId="50" fillId="58" borderId="0" xfId="3826" applyNumberFormat="1" applyFont="1" applyFill="1" applyBorder="1" applyAlignment="1">
      <alignment horizontal="right" vertical="center"/>
    </xf>
    <xf numFmtId="190" fontId="50" fillId="58" borderId="51" xfId="3826" applyNumberFormat="1" applyFont="1" applyFill="1" applyBorder="1" applyAlignment="1">
      <alignment horizontal="right" vertical="center"/>
    </xf>
    <xf numFmtId="187" fontId="50" fillId="58" borderId="32" xfId="3826" applyNumberFormat="1" applyFont="1" applyFill="1" applyBorder="1" applyAlignment="1">
      <alignment horizontal="right" vertical="center"/>
    </xf>
    <xf numFmtId="190" fontId="50" fillId="58" borderId="53" xfId="3826" applyNumberFormat="1" applyFont="1" applyFill="1" applyBorder="1" applyAlignment="1">
      <alignment horizontal="right" vertical="center"/>
    </xf>
    <xf numFmtId="187" fontId="50" fillId="58" borderId="31" xfId="3826" applyNumberFormat="1" applyFont="1" applyFill="1" applyBorder="1" applyAlignment="1">
      <alignment horizontal="right" vertical="center"/>
    </xf>
    <xf numFmtId="187" fontId="50" fillId="58" borderId="30" xfId="3826" applyNumberFormat="1" applyFont="1" applyFill="1" applyBorder="1" applyAlignment="1">
      <alignment horizontal="right" vertical="center"/>
    </xf>
    <xf numFmtId="187" fontId="50" fillId="58" borderId="13" xfId="3826" applyNumberFormat="1" applyFont="1" applyFill="1" applyBorder="1" applyAlignment="1">
      <alignment horizontal="right" vertical="center"/>
    </xf>
    <xf numFmtId="187" fontId="50" fillId="58" borderId="39" xfId="3826" applyNumberFormat="1" applyFont="1" applyFill="1" applyBorder="1" applyAlignment="1">
      <alignment horizontal="right" vertical="center"/>
    </xf>
    <xf numFmtId="190" fontId="50" fillId="58" borderId="48" xfId="3826" applyNumberFormat="1" applyFont="1" applyFill="1" applyBorder="1" applyAlignment="1">
      <alignment horizontal="right" vertical="center"/>
    </xf>
    <xf numFmtId="187" fontId="50" fillId="58" borderId="10" xfId="3826" applyNumberFormat="1" applyFont="1" applyFill="1" applyBorder="1" applyAlignment="1">
      <alignment horizontal="right" vertical="center"/>
    </xf>
    <xf numFmtId="187" fontId="50" fillId="58" borderId="29" xfId="3826" applyNumberFormat="1" applyFont="1" applyFill="1" applyBorder="1" applyAlignment="1">
      <alignment horizontal="right" vertical="center"/>
    </xf>
    <xf numFmtId="190" fontId="50" fillId="58" borderId="47" xfId="3826" applyNumberFormat="1" applyFont="1" applyFill="1" applyBorder="1" applyAlignment="1">
      <alignment horizontal="right" vertical="center"/>
    </xf>
    <xf numFmtId="187" fontId="50" fillId="58" borderId="11" xfId="3826" applyNumberFormat="1" applyFont="1" applyFill="1" applyBorder="1">
      <alignment vertical="center"/>
    </xf>
    <xf numFmtId="187" fontId="50" fillId="58" borderId="60" xfId="3826" applyNumberFormat="1" applyFont="1" applyFill="1" applyBorder="1">
      <alignment vertical="center"/>
    </xf>
    <xf numFmtId="190" fontId="50" fillId="58" borderId="99" xfId="3826" applyNumberFormat="1" applyFont="1" applyFill="1" applyBorder="1" applyAlignment="1">
      <alignment horizontal="right" vertical="center"/>
    </xf>
    <xf numFmtId="187" fontId="50" fillId="58" borderId="14" xfId="3827" applyNumberFormat="1" applyFont="1" applyFill="1" applyBorder="1" applyAlignment="1">
      <alignment horizontal="right" vertical="center"/>
    </xf>
    <xf numFmtId="187" fontId="50" fillId="58" borderId="33" xfId="3827" applyNumberFormat="1" applyFont="1" applyFill="1" applyBorder="1" applyAlignment="1">
      <alignment horizontal="right" vertical="center"/>
    </xf>
    <xf numFmtId="190" fontId="50" fillId="58" borderId="49" xfId="3827" applyNumberFormat="1" applyFont="1" applyFill="1" applyBorder="1" applyAlignment="1">
      <alignment horizontal="right" vertical="center"/>
    </xf>
    <xf numFmtId="187" fontId="50" fillId="58" borderId="0" xfId="3827" applyNumberFormat="1" applyFont="1" applyFill="1" applyBorder="1" applyAlignment="1">
      <alignment horizontal="right" vertical="center"/>
    </xf>
    <xf numFmtId="187" fontId="50" fillId="58" borderId="30" xfId="3827" applyNumberFormat="1" applyFont="1" applyFill="1" applyBorder="1" applyAlignment="1">
      <alignment horizontal="right" vertical="center"/>
    </xf>
    <xf numFmtId="190" fontId="50" fillId="58" borderId="51" xfId="3827" applyNumberFormat="1" applyFont="1" applyFill="1" applyBorder="1" applyAlignment="1">
      <alignment horizontal="right" vertical="center"/>
    </xf>
    <xf numFmtId="187" fontId="50" fillId="58" borderId="32" xfId="3827" applyNumberFormat="1" applyFont="1" applyFill="1" applyBorder="1" applyAlignment="1">
      <alignment horizontal="right" vertical="center"/>
    </xf>
    <xf numFmtId="187" fontId="50" fillId="58" borderId="31" xfId="3827" applyNumberFormat="1" applyFont="1" applyFill="1" applyBorder="1" applyAlignment="1">
      <alignment horizontal="right" vertical="center"/>
    </xf>
    <xf numFmtId="190" fontId="50" fillId="58" borderId="53" xfId="3827" applyNumberFormat="1" applyFont="1" applyFill="1" applyBorder="1" applyAlignment="1">
      <alignment horizontal="right" vertical="center"/>
    </xf>
    <xf numFmtId="187" fontId="50" fillId="58" borderId="15" xfId="3827" applyNumberFormat="1" applyFont="1" applyFill="1" applyBorder="1" applyAlignment="1">
      <alignment horizontal="right" vertical="center"/>
    </xf>
    <xf numFmtId="187" fontId="50" fillId="58" borderId="38" xfId="3827" applyNumberFormat="1" applyFont="1" applyFill="1" applyBorder="1" applyAlignment="1">
      <alignment horizontal="right" vertical="center"/>
    </xf>
    <xf numFmtId="190" fontId="50" fillId="58" borderId="52" xfId="3827" applyNumberFormat="1" applyFont="1" applyFill="1" applyBorder="1" applyAlignment="1">
      <alignment horizontal="right" vertical="center"/>
    </xf>
    <xf numFmtId="180" fontId="50" fillId="58" borderId="30" xfId="3827" applyNumberFormat="1" applyFont="1" applyFill="1" applyBorder="1" applyAlignment="1">
      <alignment horizontal="right" vertical="center"/>
    </xf>
    <xf numFmtId="192" fontId="50" fillId="58" borderId="51" xfId="3827" applyNumberFormat="1" applyFont="1" applyFill="1" applyBorder="1" applyAlignment="1">
      <alignment horizontal="right" vertical="center"/>
    </xf>
    <xf numFmtId="180" fontId="50" fillId="58" borderId="14" xfId="3827" applyNumberFormat="1" applyFont="1" applyFill="1" applyBorder="1" applyAlignment="1">
      <alignment horizontal="right" vertical="center"/>
    </xf>
    <xf numFmtId="180" fontId="50" fillId="58" borderId="33" xfId="3827" applyNumberFormat="1" applyFont="1" applyFill="1" applyBorder="1" applyAlignment="1">
      <alignment horizontal="right" vertical="center"/>
    </xf>
    <xf numFmtId="192" fontId="50" fillId="58" borderId="49" xfId="3827" applyNumberFormat="1" applyFont="1" applyFill="1" applyBorder="1" applyAlignment="1">
      <alignment horizontal="right" vertical="center"/>
    </xf>
    <xf numFmtId="180" fontId="50" fillId="58" borderId="51" xfId="3827" applyNumberFormat="1" applyFont="1" applyFill="1" applyBorder="1" applyAlignment="1">
      <alignment horizontal="right" vertical="center"/>
    </xf>
    <xf numFmtId="180" fontId="50" fillId="58" borderId="32" xfId="3827" applyNumberFormat="1" applyFont="1" applyFill="1" applyBorder="1" applyAlignment="1">
      <alignment horizontal="right" vertical="center"/>
    </xf>
    <xf numFmtId="180" fontId="50" fillId="58" borderId="31" xfId="3827" applyNumberFormat="1" applyFont="1" applyFill="1" applyBorder="1" applyAlignment="1">
      <alignment horizontal="right" vertical="center"/>
    </xf>
    <xf numFmtId="192" fontId="50" fillId="58" borderId="53" xfId="3827" applyNumberFormat="1" applyFont="1" applyFill="1" applyBorder="1" applyAlignment="1">
      <alignment horizontal="right" vertical="center"/>
    </xf>
    <xf numFmtId="180" fontId="50" fillId="58" borderId="15" xfId="3827" applyNumberFormat="1" applyFont="1" applyFill="1" applyBorder="1" applyAlignment="1">
      <alignment horizontal="right" vertical="center"/>
    </xf>
    <xf numFmtId="180" fontId="50" fillId="58" borderId="38" xfId="3827" applyNumberFormat="1" applyFont="1" applyFill="1" applyBorder="1" applyAlignment="1">
      <alignment horizontal="right" vertical="center"/>
    </xf>
    <xf numFmtId="192" fontId="50" fillId="58" borderId="52" xfId="3827" applyNumberFormat="1" applyFont="1" applyFill="1" applyBorder="1" applyAlignment="1">
      <alignment horizontal="right" vertical="center"/>
    </xf>
    <xf numFmtId="187" fontId="50" fillId="58" borderId="59" xfId="3829" applyNumberFormat="1" applyFont="1" applyFill="1" applyBorder="1" applyAlignment="1">
      <alignment horizontal="right" vertical="center"/>
    </xf>
    <xf numFmtId="187" fontId="50" fillId="58" borderId="98" xfId="3829" applyNumberFormat="1" applyFont="1" applyFill="1" applyBorder="1" applyAlignment="1">
      <alignment horizontal="right" vertical="center"/>
    </xf>
    <xf numFmtId="187" fontId="50" fillId="58" borderId="32" xfId="3829" applyNumberFormat="1" applyFont="1" applyFill="1" applyBorder="1" applyAlignment="1">
      <alignment horizontal="right" vertical="center"/>
    </xf>
    <xf numFmtId="187" fontId="50" fillId="58" borderId="31" xfId="3829" applyNumberFormat="1" applyFont="1" applyFill="1" applyBorder="1" applyAlignment="1">
      <alignment horizontal="right" vertical="center"/>
    </xf>
    <xf numFmtId="187" fontId="50" fillId="58" borderId="0" xfId="3829" applyNumberFormat="1" applyFont="1" applyFill="1" applyBorder="1" applyAlignment="1">
      <alignment horizontal="right" vertical="center"/>
    </xf>
    <xf numFmtId="187" fontId="50" fillId="58" borderId="30" xfId="3829" applyNumberFormat="1" applyFont="1" applyFill="1" applyBorder="1" applyAlignment="1">
      <alignment horizontal="right" vertical="center"/>
    </xf>
    <xf numFmtId="190" fontId="50" fillId="58" borderId="0" xfId="3829" applyNumberFormat="1" applyFont="1" applyFill="1" applyBorder="1" applyAlignment="1">
      <alignment horizontal="right" vertical="center"/>
    </xf>
    <xf numFmtId="187" fontId="50" fillId="58" borderId="13" xfId="3829" applyNumberFormat="1" applyFont="1" applyFill="1" applyBorder="1" applyAlignment="1">
      <alignment horizontal="right" vertical="center"/>
    </xf>
    <xf numFmtId="187" fontId="50" fillId="58" borderId="39" xfId="3829" applyNumberFormat="1" applyFont="1" applyFill="1" applyBorder="1" applyAlignment="1">
      <alignment horizontal="right" vertical="center"/>
    </xf>
    <xf numFmtId="190" fontId="50" fillId="58" borderId="13" xfId="3829" applyNumberFormat="1" applyFont="1" applyFill="1" applyBorder="1" applyAlignment="1">
      <alignment horizontal="right" vertical="center"/>
    </xf>
    <xf numFmtId="187" fontId="50" fillId="58" borderId="14" xfId="3829" applyNumberFormat="1" applyFont="1" applyFill="1" applyBorder="1" applyAlignment="1">
      <alignment horizontal="right" vertical="center"/>
    </xf>
    <xf numFmtId="187" fontId="50" fillId="58" borderId="33" xfId="3829" applyNumberFormat="1" applyFont="1" applyFill="1" applyBorder="1" applyAlignment="1">
      <alignment horizontal="right" vertical="center"/>
    </xf>
    <xf numFmtId="190" fontId="50" fillId="58" borderId="14" xfId="3829" applyNumberFormat="1" applyFont="1" applyFill="1" applyBorder="1" applyAlignment="1">
      <alignment horizontal="right" vertical="center"/>
    </xf>
    <xf numFmtId="187" fontId="50" fillId="58" borderId="15" xfId="3829" applyNumberFormat="1" applyFont="1" applyFill="1" applyBorder="1" applyAlignment="1">
      <alignment horizontal="right" vertical="center"/>
    </xf>
    <xf numFmtId="187" fontId="50" fillId="58" borderId="38" xfId="3829" applyNumberFormat="1" applyFont="1" applyFill="1" applyBorder="1" applyAlignment="1">
      <alignment horizontal="right" vertical="center"/>
    </xf>
    <xf numFmtId="190" fontId="50" fillId="58" borderId="15" xfId="3829" applyNumberFormat="1" applyFont="1" applyFill="1" applyBorder="1" applyAlignment="1">
      <alignment horizontal="right" vertical="center"/>
    </xf>
    <xf numFmtId="3" fontId="50" fillId="58" borderId="0" xfId="3828" applyNumberFormat="1" applyFont="1" applyFill="1" applyBorder="1" applyAlignment="1">
      <alignment horizontal="right" vertical="center"/>
    </xf>
    <xf numFmtId="187" fontId="50" fillId="58" borderId="59" xfId="3826" applyNumberFormat="1" applyFont="1" applyFill="1" applyBorder="1" applyAlignment="1">
      <alignment horizontal="right" vertical="center"/>
    </xf>
    <xf numFmtId="187" fontId="50" fillId="58" borderId="98" xfId="3826" applyNumberFormat="1" applyFont="1" applyFill="1" applyBorder="1" applyAlignment="1">
      <alignment horizontal="right" vertical="center"/>
    </xf>
    <xf numFmtId="190" fontId="50" fillId="58" borderId="59" xfId="3826" applyNumberFormat="1" applyFont="1" applyFill="1" applyBorder="1" applyAlignment="1">
      <alignment horizontal="right" vertical="center"/>
    </xf>
    <xf numFmtId="4" fontId="50" fillId="58" borderId="10" xfId="3826" applyNumberFormat="1" applyFont="1" applyFill="1" applyBorder="1" applyAlignment="1">
      <alignment horizontal="right" vertical="center"/>
    </xf>
    <xf numFmtId="4" fontId="50" fillId="58" borderId="29" xfId="3826" applyNumberFormat="1" applyFont="1" applyFill="1" applyBorder="1" applyAlignment="1">
      <alignment horizontal="right" vertical="center"/>
    </xf>
    <xf numFmtId="193" fontId="50" fillId="58" borderId="10" xfId="3826" applyNumberFormat="1" applyFont="1" applyFill="1" applyBorder="1" applyAlignment="1">
      <alignment horizontal="right" vertical="center"/>
    </xf>
    <xf numFmtId="187" fontId="50" fillId="58" borderId="59" xfId="3828" applyNumberFormat="1" applyFont="1" applyFill="1" applyBorder="1" applyAlignment="1">
      <alignment horizontal="right" vertical="center"/>
    </xf>
    <xf numFmtId="187" fontId="50" fillId="58" borderId="98" xfId="3828" applyNumberFormat="1" applyFont="1" applyFill="1" applyBorder="1" applyAlignment="1">
      <alignment horizontal="right" vertical="center"/>
    </xf>
    <xf numFmtId="190" fontId="50" fillId="58" borderId="59" xfId="3828" applyNumberFormat="1" applyFont="1" applyFill="1" applyBorder="1" applyAlignment="1">
      <alignment horizontal="right" vertical="center"/>
    </xf>
    <xf numFmtId="187" fontId="50" fillId="58" borderId="0" xfId="3828" applyNumberFormat="1" applyFont="1" applyFill="1" applyBorder="1" applyAlignment="1">
      <alignment horizontal="right" vertical="center"/>
    </xf>
    <xf numFmtId="187" fontId="50" fillId="58" borderId="30" xfId="3828" applyNumberFormat="1" applyFont="1" applyFill="1" applyBorder="1" applyAlignment="1">
      <alignment horizontal="right" vertical="center"/>
    </xf>
    <xf numFmtId="190" fontId="50" fillId="58" borderId="0" xfId="3828" applyNumberFormat="1" applyFont="1" applyFill="1" applyBorder="1" applyAlignment="1">
      <alignment horizontal="right" vertical="center"/>
    </xf>
    <xf numFmtId="187" fontId="50" fillId="58" borderId="10" xfId="3828" applyNumberFormat="1" applyFont="1" applyFill="1" applyBorder="1" applyAlignment="1">
      <alignment horizontal="right" vertical="center"/>
    </xf>
    <xf numFmtId="187" fontId="50" fillId="58" borderId="29" xfId="3828" applyNumberFormat="1" applyFont="1" applyFill="1" applyBorder="1" applyAlignment="1">
      <alignment horizontal="right" vertical="center"/>
    </xf>
    <xf numFmtId="190" fontId="50" fillId="58" borderId="10" xfId="3828" applyNumberFormat="1" applyFont="1" applyFill="1" applyBorder="1" applyAlignment="1">
      <alignment horizontal="right" vertical="center"/>
    </xf>
    <xf numFmtId="3" fontId="50" fillId="58" borderId="0" xfId="3828" applyNumberFormat="1" applyFont="1" applyFill="1" applyBorder="1">
      <alignment vertical="center"/>
    </xf>
    <xf numFmtId="192" fontId="50" fillId="0" borderId="59" xfId="46" applyNumberFormat="1" applyFont="1" applyFill="1" applyBorder="1" applyAlignment="1">
      <alignment horizontal="right" vertical="center"/>
    </xf>
    <xf numFmtId="192" fontId="50" fillId="0" borderId="0" xfId="46" applyNumberFormat="1" applyFont="1" applyFill="1" applyBorder="1" applyAlignment="1">
      <alignment horizontal="right" vertical="center"/>
    </xf>
    <xf numFmtId="192" fontId="50" fillId="0" borderId="10" xfId="46" applyNumberFormat="1" applyFont="1" applyFill="1" applyBorder="1" applyAlignment="1">
      <alignment horizontal="right" vertical="center"/>
    </xf>
    <xf numFmtId="190" fontId="50" fillId="0" borderId="40" xfId="3826" applyNumberFormat="1" applyFont="1" applyFill="1" applyBorder="1" applyAlignment="1">
      <alignment horizontal="right" vertical="center"/>
    </xf>
    <xf numFmtId="190" fontId="50" fillId="0" borderId="32" xfId="3826" applyNumberFormat="1" applyFont="1" applyFill="1" applyBorder="1" applyAlignment="1">
      <alignment horizontal="right" vertical="center"/>
    </xf>
    <xf numFmtId="190" fontId="50" fillId="0" borderId="13" xfId="3826" applyNumberFormat="1" applyFont="1" applyFill="1" applyBorder="1" applyAlignment="1">
      <alignment horizontal="right" vertical="center"/>
    </xf>
    <xf numFmtId="190" fontId="50" fillId="0" borderId="10" xfId="3826" applyNumberFormat="1" applyFont="1" applyFill="1" applyBorder="1" applyAlignment="1">
      <alignment horizontal="right" vertical="center"/>
    </xf>
    <xf numFmtId="190" fontId="50" fillId="0" borderId="11" xfId="3826" applyNumberFormat="1" applyFont="1" applyFill="1" applyBorder="1" applyAlignment="1">
      <alignment horizontal="right" vertical="center"/>
    </xf>
    <xf numFmtId="190" fontId="50" fillId="0" borderId="14" xfId="3827" applyNumberFormat="1" applyFont="1" applyFill="1" applyBorder="1" applyAlignment="1">
      <alignment horizontal="right" vertical="center"/>
    </xf>
    <xf numFmtId="190" fontId="50" fillId="0" borderId="0" xfId="3827" applyNumberFormat="1" applyFont="1" applyFill="1" applyBorder="1" applyAlignment="1">
      <alignment horizontal="right" vertical="center"/>
    </xf>
    <xf numFmtId="190" fontId="50" fillId="0" borderId="32" xfId="3827" applyNumberFormat="1" applyFont="1" applyFill="1" applyBorder="1" applyAlignment="1">
      <alignment horizontal="right" vertical="center"/>
    </xf>
    <xf numFmtId="190" fontId="50" fillId="0" borderId="15" xfId="3827" applyNumberFormat="1" applyFont="1" applyFill="1" applyBorder="1" applyAlignment="1">
      <alignment horizontal="right" vertical="center"/>
    </xf>
    <xf numFmtId="192" fontId="50" fillId="0" borderId="40" xfId="46" applyNumberFormat="1" applyFont="1" applyFill="1" applyBorder="1" applyAlignment="1">
      <alignment horizontal="right" vertical="center"/>
    </xf>
    <xf numFmtId="192" fontId="50" fillId="0" borderId="0" xfId="3827" applyNumberFormat="1" applyFont="1" applyFill="1" applyBorder="1" applyAlignment="1">
      <alignment horizontal="right" vertical="center"/>
    </xf>
    <xf numFmtId="192" fontId="50" fillId="0" borderId="14" xfId="3827" applyNumberFormat="1" applyFont="1" applyFill="1" applyBorder="1" applyAlignment="1">
      <alignment horizontal="right" vertical="center"/>
    </xf>
    <xf numFmtId="192" fontId="50" fillId="0" borderId="32" xfId="3827" applyNumberFormat="1" applyFont="1" applyFill="1" applyBorder="1" applyAlignment="1">
      <alignment horizontal="right" vertical="center"/>
    </xf>
    <xf numFmtId="191" fontId="50" fillId="0" borderId="40" xfId="46" applyNumberFormat="1" applyFont="1" applyFill="1" applyBorder="1" applyAlignment="1">
      <alignment horizontal="right" vertical="center"/>
    </xf>
    <xf numFmtId="191" fontId="50" fillId="0" borderId="32" xfId="46" applyNumberFormat="1" applyFont="1" applyFill="1" applyBorder="1" applyAlignment="1">
      <alignment horizontal="right" vertical="center"/>
    </xf>
    <xf numFmtId="191" fontId="50" fillId="0" borderId="0" xfId="46" applyNumberFormat="1" applyFont="1" applyFill="1" applyBorder="1" applyAlignment="1">
      <alignment horizontal="right" vertical="center"/>
    </xf>
    <xf numFmtId="191" fontId="50" fillId="0" borderId="0" xfId="46" quotePrefix="1" applyNumberFormat="1" applyFont="1" applyFill="1" applyBorder="1" applyAlignment="1">
      <alignment horizontal="right" vertical="center"/>
    </xf>
    <xf numFmtId="191" fontId="50" fillId="0" borderId="13" xfId="46" quotePrefix="1" applyNumberFormat="1" applyFont="1" applyFill="1" applyBorder="1" applyAlignment="1">
      <alignment horizontal="right" vertical="center"/>
    </xf>
    <xf numFmtId="190" fontId="50" fillId="0" borderId="59" xfId="3829" applyNumberFormat="1" applyFont="1" applyFill="1" applyBorder="1" applyAlignment="1">
      <alignment horizontal="right" vertical="center"/>
    </xf>
    <xf numFmtId="190" fontId="50" fillId="0" borderId="32" xfId="3829" applyNumberFormat="1" applyFont="1" applyFill="1" applyBorder="1" applyAlignment="1">
      <alignment horizontal="right" vertical="center"/>
    </xf>
    <xf numFmtId="190" fontId="50" fillId="60" borderId="0" xfId="3829" applyNumberFormat="1" applyFont="1" applyFill="1" applyBorder="1" applyAlignment="1">
      <alignment horizontal="right" vertical="center"/>
    </xf>
    <xf numFmtId="190" fontId="50" fillId="60" borderId="13" xfId="3829" applyNumberFormat="1" applyFont="1" applyFill="1" applyBorder="1" applyAlignment="1">
      <alignment horizontal="right" vertical="center"/>
    </xf>
    <xf numFmtId="187" fontId="50" fillId="60" borderId="30" xfId="3829" applyNumberFormat="1" applyFont="1" applyFill="1" applyBorder="1" applyAlignment="1">
      <alignment horizontal="right" vertical="center"/>
    </xf>
    <xf numFmtId="187" fontId="50" fillId="0" borderId="30" xfId="3829" applyNumberFormat="1" applyFont="1" applyFill="1" applyBorder="1" applyAlignment="1">
      <alignment horizontal="right" vertical="center"/>
    </xf>
    <xf numFmtId="187" fontId="50" fillId="60" borderId="39" xfId="3829" applyNumberFormat="1" applyFont="1" applyFill="1" applyBorder="1" applyAlignment="1">
      <alignment horizontal="right" vertical="center"/>
    </xf>
    <xf numFmtId="187" fontId="50" fillId="0" borderId="39" xfId="3829" applyNumberFormat="1" applyFont="1" applyFill="1" applyBorder="1" applyAlignment="1">
      <alignment horizontal="right" vertical="center"/>
    </xf>
    <xf numFmtId="187" fontId="50" fillId="60" borderId="0" xfId="3829" applyNumberFormat="1" applyFont="1" applyFill="1" applyBorder="1" applyAlignment="1">
      <alignment horizontal="right" vertical="center"/>
    </xf>
    <xf numFmtId="187" fontId="50" fillId="60" borderId="13" xfId="3829" applyNumberFormat="1" applyFont="1" applyFill="1" applyBorder="1" applyAlignment="1">
      <alignment horizontal="right" vertical="center"/>
    </xf>
    <xf numFmtId="187" fontId="50" fillId="0" borderId="0" xfId="3829" applyNumberFormat="1" applyFont="1" applyFill="1" applyBorder="1" applyAlignment="1">
      <alignment horizontal="right" vertical="center"/>
    </xf>
    <xf numFmtId="187" fontId="50" fillId="0" borderId="13" xfId="3829" applyNumberFormat="1" applyFont="1" applyFill="1" applyBorder="1" applyAlignment="1">
      <alignment horizontal="right" vertical="center"/>
    </xf>
    <xf numFmtId="186" fontId="113" fillId="57" borderId="76" xfId="3828" quotePrefix="1" applyNumberFormat="1" applyFont="1" applyFill="1" applyBorder="1" applyAlignment="1">
      <alignment horizontal="center" vertical="center" wrapText="1"/>
    </xf>
    <xf numFmtId="187" fontId="50" fillId="0" borderId="0" xfId="3829" quotePrefix="1" applyNumberFormat="1" applyFont="1" applyFill="1" applyBorder="1" applyAlignment="1">
      <alignment horizontal="right" vertical="center"/>
    </xf>
    <xf numFmtId="187" fontId="50" fillId="0" borderId="0" xfId="3828" applyNumberFormat="1" applyFont="1" applyBorder="1">
      <alignment vertical="center"/>
    </xf>
    <xf numFmtId="187" fontId="50" fillId="0" borderId="30" xfId="2051" applyNumberFormat="1" applyFont="1" applyFill="1" applyBorder="1" applyAlignment="1">
      <alignment horizontal="right" vertical="center"/>
    </xf>
    <xf numFmtId="180" fontId="50" fillId="0" borderId="10" xfId="76" quotePrefix="1" applyNumberFormat="1" applyFont="1" applyFill="1" applyBorder="1" applyAlignment="1">
      <alignment horizontal="center" vertical="center" wrapText="1"/>
    </xf>
    <xf numFmtId="192" fontId="50" fillId="0" borderId="32" xfId="2051" applyNumberFormat="1" applyFont="1" applyFill="1" applyBorder="1" applyAlignment="1">
      <alignment horizontal="right" vertical="center"/>
    </xf>
    <xf numFmtId="192" fontId="50" fillId="0" borderId="0" xfId="2051" applyNumberFormat="1" applyFont="1" applyFill="1" applyBorder="1" applyAlignment="1">
      <alignment horizontal="right" vertical="center"/>
    </xf>
    <xf numFmtId="192" fontId="50" fillId="0" borderId="13" xfId="2051" applyNumberFormat="1" applyFont="1" applyFill="1" applyBorder="1" applyAlignment="1">
      <alignment horizontal="right" vertical="center"/>
    </xf>
    <xf numFmtId="192" fontId="50" fillId="0" borderId="14" xfId="2051" applyNumberFormat="1" applyFont="1" applyFill="1" applyBorder="1" applyAlignment="1">
      <alignment horizontal="right" vertical="center"/>
    </xf>
    <xf numFmtId="192" fontId="50" fillId="0" borderId="15" xfId="2051" applyNumberFormat="1" applyFont="1" applyFill="1" applyBorder="1" applyAlignment="1">
      <alignment horizontal="right" vertical="center"/>
    </xf>
    <xf numFmtId="192" fontId="50" fillId="0" borderId="100" xfId="2048" applyNumberFormat="1" applyFont="1" applyFill="1" applyBorder="1" applyAlignment="1">
      <alignment horizontal="right" vertical="center"/>
    </xf>
    <xf numFmtId="192" fontId="50" fillId="0" borderId="0" xfId="2048" applyNumberFormat="1" applyFont="1" applyFill="1" applyBorder="1" applyAlignment="1">
      <alignment horizontal="right" vertical="center"/>
    </xf>
    <xf numFmtId="192" fontId="50" fillId="0" borderId="100" xfId="2050" applyNumberFormat="1" applyFont="1" applyFill="1" applyBorder="1" applyAlignment="1">
      <alignment horizontal="right" vertical="center"/>
    </xf>
    <xf numFmtId="192" fontId="50" fillId="0" borderId="10" xfId="2050" applyNumberFormat="1" applyFont="1" applyFill="1" applyBorder="1" applyAlignment="1">
      <alignment horizontal="right" vertical="center"/>
    </xf>
    <xf numFmtId="192" fontId="50" fillId="0" borderId="40" xfId="2048" applyNumberFormat="1" applyFont="1" applyFill="1" applyBorder="1" applyAlignment="1">
      <alignment horizontal="right" vertical="center"/>
    </xf>
    <xf numFmtId="192" fontId="50" fillId="0" borderId="13" xfId="2048" applyNumberFormat="1" applyFont="1" applyFill="1" applyBorder="1" applyAlignment="1">
      <alignment horizontal="right" vertical="center"/>
    </xf>
    <xf numFmtId="192" fontId="50" fillId="0" borderId="32" xfId="2048" applyNumberFormat="1" applyFont="1" applyFill="1" applyBorder="1" applyAlignment="1">
      <alignment horizontal="right" vertical="center"/>
    </xf>
    <xf numFmtId="192" fontId="50" fillId="0" borderId="10" xfId="2048" applyNumberFormat="1" applyFont="1" applyFill="1" applyBorder="1" applyAlignment="1">
      <alignment horizontal="right" vertical="center"/>
    </xf>
    <xf numFmtId="192" fontId="50" fillId="0" borderId="11" xfId="2048" applyNumberFormat="1" applyFont="1" applyFill="1" applyBorder="1">
      <alignment vertical="center"/>
    </xf>
    <xf numFmtId="192" fontId="50" fillId="0" borderId="14" xfId="2049" applyNumberFormat="1" applyFont="1" applyFill="1" applyBorder="1" applyAlignment="1">
      <alignment horizontal="right" vertical="center"/>
    </xf>
    <xf numFmtId="192" fontId="50" fillId="0" borderId="0" xfId="2049" applyNumberFormat="1" applyFont="1" applyFill="1" applyBorder="1" applyAlignment="1">
      <alignment horizontal="right" vertical="center"/>
    </xf>
    <xf numFmtId="192" fontId="50" fillId="0" borderId="32" xfId="2049" applyNumberFormat="1" applyFont="1" applyFill="1" applyBorder="1" applyAlignment="1">
      <alignment horizontal="right" vertical="center"/>
    </xf>
    <xf numFmtId="192" fontId="50" fillId="0" borderId="15" xfId="2049" applyNumberFormat="1" applyFont="1" applyFill="1" applyBorder="1" applyAlignment="1">
      <alignment horizontal="right" vertical="center"/>
    </xf>
    <xf numFmtId="191" fontId="50" fillId="0" borderId="0" xfId="2049" applyNumberFormat="1" applyFont="1" applyFill="1" applyBorder="1" applyAlignment="1">
      <alignment horizontal="right" vertical="center"/>
    </xf>
    <xf numFmtId="191" fontId="50" fillId="0" borderId="14" xfId="2049" applyNumberFormat="1" applyFont="1" applyFill="1" applyBorder="1" applyAlignment="1">
      <alignment horizontal="right" vertical="center"/>
    </xf>
    <xf numFmtId="191" fontId="50" fillId="0" borderId="32" xfId="2049" applyNumberFormat="1" applyFont="1" applyFill="1" applyBorder="1" applyAlignment="1">
      <alignment horizontal="right" vertical="center"/>
    </xf>
    <xf numFmtId="197" fontId="50" fillId="60" borderId="0" xfId="4253" quotePrefix="1" applyNumberFormat="1" applyFont="1" applyFill="1" applyBorder="1" applyAlignment="1">
      <alignment horizontal="right" vertical="center"/>
    </xf>
    <xf numFmtId="20" fontId="119" fillId="0" borderId="0" xfId="2050" applyNumberFormat="1" applyFont="1" applyFill="1" applyBorder="1" applyAlignment="1">
      <alignment horizontal="center" vertical="center"/>
    </xf>
    <xf numFmtId="0" fontId="120" fillId="0" borderId="0" xfId="2050" applyFont="1" applyFill="1" applyBorder="1">
      <alignment vertical="center"/>
    </xf>
    <xf numFmtId="38" fontId="114" fillId="0" borderId="0" xfId="48" applyFont="1" applyFill="1" applyBorder="1" applyAlignment="1">
      <alignment horizontal="left" vertical="center"/>
    </xf>
    <xf numFmtId="186" fontId="121" fillId="0" borderId="0" xfId="2050" applyNumberFormat="1" applyFont="1" applyFill="1" applyBorder="1" applyAlignment="1">
      <alignment horizontal="right" vertical="center"/>
    </xf>
    <xf numFmtId="0" fontId="120" fillId="0" borderId="10" xfId="2050" applyFont="1" applyFill="1" applyBorder="1">
      <alignment vertical="center"/>
    </xf>
    <xf numFmtId="0" fontId="50" fillId="0" borderId="40" xfId="3830" applyFont="1" applyFill="1" applyBorder="1">
      <alignment vertical="center"/>
    </xf>
    <xf numFmtId="0" fontId="50" fillId="0" borderId="32" xfId="3830" applyFont="1" applyFill="1" applyBorder="1" applyAlignment="1">
      <alignment horizontal="left" vertical="center" indent="1"/>
    </xf>
    <xf numFmtId="0" fontId="50" fillId="0" borderId="13" xfId="3830" applyFont="1" applyFill="1" applyBorder="1" applyAlignment="1">
      <alignment horizontal="left" vertical="center" indent="1"/>
    </xf>
    <xf numFmtId="0" fontId="50" fillId="0" borderId="14" xfId="3830" applyFont="1" applyFill="1" applyBorder="1" applyAlignment="1">
      <alignment horizontal="left" vertical="center" indent="1"/>
    </xf>
    <xf numFmtId="0" fontId="50" fillId="0" borderId="14" xfId="3830" applyFont="1" applyFill="1" applyBorder="1">
      <alignment vertical="center"/>
    </xf>
    <xf numFmtId="0" fontId="50" fillId="0" borderId="15" xfId="3830" applyFont="1" applyFill="1" applyBorder="1">
      <alignment vertical="center"/>
    </xf>
    <xf numFmtId="0" fontId="50" fillId="0" borderId="0" xfId="3830" applyFont="1" applyFill="1" applyBorder="1" applyAlignment="1">
      <alignment horizontal="right" vertical="center"/>
    </xf>
    <xf numFmtId="0" fontId="50" fillId="0" borderId="59" xfId="3830" applyFont="1" applyFill="1" applyBorder="1">
      <alignment vertical="center"/>
    </xf>
    <xf numFmtId="0" fontId="50" fillId="0" borderId="10" xfId="3830" applyFont="1" applyFill="1" applyBorder="1">
      <alignment vertical="center"/>
    </xf>
    <xf numFmtId="0" fontId="50" fillId="0" borderId="0" xfId="3830" applyFont="1" applyFill="1" applyBorder="1" applyAlignment="1">
      <alignment horizontal="left" vertical="center" indent="2"/>
    </xf>
    <xf numFmtId="0" fontId="50" fillId="0" borderId="0" xfId="3830" applyFont="1" applyFill="1" applyBorder="1" applyAlignment="1">
      <alignment horizontal="left" vertical="center" indent="3"/>
    </xf>
    <xf numFmtId="0" fontId="50" fillId="0" borderId="40" xfId="3830" applyFont="1" applyFill="1" applyBorder="1" applyAlignment="1">
      <alignment vertical="center"/>
    </xf>
    <xf numFmtId="0" fontId="50" fillId="0" borderId="13" xfId="3830" applyFont="1" applyFill="1" applyBorder="1" applyAlignment="1">
      <alignment horizontal="left" vertical="center" indent="2"/>
    </xf>
    <xf numFmtId="0" fontId="50" fillId="0" borderId="15" xfId="3830" applyFont="1" applyFill="1" applyBorder="1" applyAlignment="1">
      <alignment horizontal="left" vertical="center" indent="1"/>
    </xf>
    <xf numFmtId="0" fontId="50" fillId="0" borderId="13" xfId="3830" applyFont="1" applyFill="1" applyBorder="1" applyAlignment="1">
      <alignment vertical="center"/>
    </xf>
    <xf numFmtId="0" fontId="42" fillId="0" borderId="0" xfId="2050" applyFont="1" applyFill="1">
      <alignment vertical="center"/>
    </xf>
    <xf numFmtId="0" fontId="50" fillId="0" borderId="59" xfId="2050" applyFont="1" applyFill="1" applyBorder="1">
      <alignment vertical="center"/>
    </xf>
    <xf numFmtId="0" fontId="50" fillId="0" borderId="0" xfId="2050" applyFont="1" applyFill="1" applyBorder="1" applyAlignment="1">
      <alignment vertical="center"/>
    </xf>
    <xf numFmtId="38" fontId="6" fillId="0" borderId="0" xfId="4253" applyFont="1">
      <alignment vertical="center"/>
    </xf>
    <xf numFmtId="197" fontId="6" fillId="0" borderId="0" xfId="4253" applyNumberFormat="1" applyFont="1">
      <alignment vertical="center"/>
    </xf>
    <xf numFmtId="0" fontId="50" fillId="0" borderId="10" xfId="3828" applyFont="1" applyFill="1" applyBorder="1" applyAlignment="1">
      <alignment vertical="center"/>
    </xf>
    <xf numFmtId="0" fontId="50" fillId="0" borderId="10" xfId="3830" applyFont="1" applyFill="1" applyBorder="1" applyAlignment="1">
      <alignment vertical="center"/>
    </xf>
    <xf numFmtId="0" fontId="50" fillId="0" borderId="40" xfId="3828" applyFont="1" applyFill="1" applyBorder="1" applyAlignment="1">
      <alignment vertical="center"/>
    </xf>
    <xf numFmtId="198" fontId="50" fillId="0" borderId="0" xfId="48" applyNumberFormat="1" applyFont="1" applyBorder="1" applyAlignment="1">
      <alignment horizontal="right" vertical="center"/>
    </xf>
    <xf numFmtId="198" fontId="50" fillId="0" borderId="0" xfId="48" applyNumberFormat="1" applyFont="1" applyFill="1" applyBorder="1" applyAlignment="1">
      <alignment horizontal="right" vertical="center"/>
    </xf>
    <xf numFmtId="198" fontId="50" fillId="0" borderId="30" xfId="48" applyNumberFormat="1" applyFont="1" applyFill="1" applyBorder="1" applyAlignment="1">
      <alignment horizontal="right" vertical="center"/>
    </xf>
    <xf numFmtId="198" fontId="50" fillId="0" borderId="51" xfId="48" applyNumberFormat="1" applyFont="1" applyFill="1" applyBorder="1" applyAlignment="1">
      <alignment horizontal="right" vertical="center"/>
    </xf>
    <xf numFmtId="198" fontId="50" fillId="0" borderId="39" xfId="48" applyNumberFormat="1" applyFont="1" applyBorder="1" applyAlignment="1">
      <alignment horizontal="right" vertical="center"/>
    </xf>
    <xf numFmtId="198" fontId="50" fillId="0" borderId="13" xfId="48" applyNumberFormat="1" applyFont="1" applyBorder="1" applyAlignment="1">
      <alignment horizontal="right" vertical="center"/>
    </xf>
    <xf numFmtId="198" fontId="50" fillId="0" borderId="48" xfId="48" applyNumberFormat="1" applyFont="1" applyFill="1" applyBorder="1" applyAlignment="1">
      <alignment horizontal="right" vertical="center"/>
    </xf>
    <xf numFmtId="198" fontId="50" fillId="0" borderId="13" xfId="48" applyNumberFormat="1" applyFont="1" applyFill="1" applyBorder="1" applyAlignment="1">
      <alignment horizontal="right" vertical="center"/>
    </xf>
    <xf numFmtId="198" fontId="50" fillId="0" borderId="30" xfId="48" applyNumberFormat="1" applyFont="1" applyBorder="1" applyAlignment="1">
      <alignment horizontal="right" vertical="center"/>
    </xf>
    <xf numFmtId="198" fontId="50" fillId="0" borderId="51" xfId="48" applyNumberFormat="1" applyFont="1" applyBorder="1" applyAlignment="1">
      <alignment horizontal="right" vertical="center"/>
    </xf>
    <xf numFmtId="198" fontId="50" fillId="0" borderId="10" xfId="48" applyNumberFormat="1" applyFont="1" applyFill="1" applyBorder="1" applyAlignment="1">
      <alignment horizontal="right" vertical="center"/>
    </xf>
    <xf numFmtId="198" fontId="50" fillId="0" borderId="15" xfId="48" applyNumberFormat="1" applyFont="1" applyFill="1" applyBorder="1" applyAlignment="1">
      <alignment horizontal="right" vertical="center"/>
    </xf>
    <xf numFmtId="198" fontId="50" fillId="0" borderId="47" xfId="48" applyNumberFormat="1" applyFont="1" applyFill="1" applyBorder="1" applyAlignment="1">
      <alignment horizontal="right" vertical="center"/>
    </xf>
    <xf numFmtId="198" fontId="50" fillId="0" borderId="29" xfId="48" applyNumberFormat="1" applyFont="1" applyFill="1" applyBorder="1" applyAlignment="1">
      <alignment horizontal="right" vertical="center"/>
    </xf>
    <xf numFmtId="198" fontId="50" fillId="0" borderId="39" xfId="48" applyNumberFormat="1" applyFont="1" applyFill="1" applyBorder="1" applyAlignment="1">
      <alignment horizontal="right" vertical="center"/>
    </xf>
    <xf numFmtId="198" fontId="50" fillId="0" borderId="38" xfId="48" applyNumberFormat="1" applyFont="1" applyFill="1" applyBorder="1" applyAlignment="1">
      <alignment horizontal="right" vertical="center"/>
    </xf>
    <xf numFmtId="198" fontId="50" fillId="0" borderId="52" xfId="48" applyNumberFormat="1" applyFont="1" applyFill="1" applyBorder="1" applyAlignment="1">
      <alignment horizontal="right" vertical="center"/>
    </xf>
    <xf numFmtId="0" fontId="50" fillId="0" borderId="59" xfId="3828" applyFont="1" applyFill="1" applyBorder="1">
      <alignment vertical="center"/>
    </xf>
    <xf numFmtId="0" fontId="120" fillId="0" borderId="59" xfId="3828" applyFont="1" applyFill="1" applyBorder="1">
      <alignment vertical="center"/>
    </xf>
    <xf numFmtId="0" fontId="50" fillId="0" borderId="0" xfId="3828" applyFont="1" applyFill="1" applyBorder="1" applyAlignment="1">
      <alignment vertical="center"/>
    </xf>
    <xf numFmtId="0" fontId="120" fillId="0" borderId="0" xfId="3828" applyFont="1" applyFill="1" applyBorder="1" applyAlignment="1">
      <alignment vertical="center"/>
    </xf>
    <xf numFmtId="192" fontId="0" fillId="0" borderId="0" xfId="0" quotePrefix="1" applyNumberFormat="1"/>
    <xf numFmtId="0" fontId="2" fillId="0" borderId="0" xfId="2050" applyFont="1" applyBorder="1" applyAlignment="1">
      <alignment vertical="center"/>
    </xf>
    <xf numFmtId="0" fontId="2" fillId="0" borderId="0" xfId="2050" applyFont="1" applyBorder="1">
      <alignment vertical="center"/>
    </xf>
    <xf numFmtId="186" fontId="113" fillId="57" borderId="45" xfId="3830" quotePrefix="1" applyNumberFormat="1" applyFont="1" applyFill="1" applyBorder="1" applyAlignment="1">
      <alignment horizontal="center" vertical="center"/>
    </xf>
    <xf numFmtId="0" fontId="2" fillId="0" borderId="0" xfId="3828" applyFill="1" applyBorder="1">
      <alignment vertical="center"/>
    </xf>
    <xf numFmtId="3" fontId="50" fillId="0" borderId="40" xfId="48" applyNumberFormat="1" applyFont="1" applyFill="1" applyBorder="1" applyAlignment="1">
      <alignment horizontal="right" vertical="center"/>
    </xf>
    <xf numFmtId="0" fontId="76" fillId="0" borderId="0" xfId="108" applyFont="1" applyBorder="1" applyAlignment="1">
      <alignment horizontal="center" vertical="center"/>
    </xf>
    <xf numFmtId="20" fontId="76" fillId="0" borderId="0" xfId="108" applyNumberFormat="1" applyFont="1" applyBorder="1" applyAlignment="1">
      <alignment horizontal="center" vertical="center"/>
    </xf>
    <xf numFmtId="38" fontId="113" fillId="59" borderId="63" xfId="48" quotePrefix="1" applyFont="1" applyFill="1" applyBorder="1" applyAlignment="1">
      <alignment horizontal="center" vertical="center"/>
    </xf>
    <xf numFmtId="38" fontId="113" fillId="59" borderId="45" xfId="48" quotePrefix="1" applyFont="1" applyFill="1" applyBorder="1" applyAlignment="1">
      <alignment horizontal="center" vertical="center"/>
    </xf>
    <xf numFmtId="38" fontId="113" fillId="59" borderId="75" xfId="48" quotePrefix="1" applyFont="1" applyFill="1" applyBorder="1" applyAlignment="1">
      <alignment horizontal="center" vertical="center"/>
    </xf>
    <xf numFmtId="0" fontId="76" fillId="0" borderId="0" xfId="108" applyFont="1" applyFill="1" applyBorder="1" applyAlignment="1">
      <alignment horizontal="center" vertical="center"/>
    </xf>
  </cellXfs>
  <cellStyles count="4254">
    <cellStyle name="20% - アクセント 1" xfId="21" builtinId="30" customBuiltin="1"/>
    <cellStyle name="20% - アクセント 1 10" xfId="200"/>
    <cellStyle name="20% - アクセント 1 10 2" xfId="201"/>
    <cellStyle name="20% - アクセント 1 10 2 2" xfId="202"/>
    <cellStyle name="20% - アクセント 1 10 2 3" xfId="203"/>
    <cellStyle name="20% - アクセント 1 10 2 4" xfId="204"/>
    <cellStyle name="20% - アクセント 1 10 2 5" xfId="2339"/>
    <cellStyle name="20% - アクセント 1 10 2_J_Financial Statements" xfId="2340"/>
    <cellStyle name="20% - アクセント 1 10 3" xfId="205"/>
    <cellStyle name="20% - アクセント 1 10 3 2" xfId="206"/>
    <cellStyle name="20% - アクセント 1 10 3 3" xfId="207"/>
    <cellStyle name="20% - アクセント 1 10 3 4" xfId="208"/>
    <cellStyle name="20% - アクセント 1 10 3 5" xfId="2341"/>
    <cellStyle name="20% - アクセント 1 10 3_J_Financial Statements" xfId="2342"/>
    <cellStyle name="20% - アクセント 1 10 4" xfId="209"/>
    <cellStyle name="20% - アクセント 1 10 5" xfId="210"/>
    <cellStyle name="20% - アクセント 1 10 6" xfId="211"/>
    <cellStyle name="20% - アクセント 1 10 7" xfId="2343"/>
    <cellStyle name="20% - アクセント 1 10_J_Financial Statements" xfId="2344"/>
    <cellStyle name="20% - アクセント 1 11" xfId="212"/>
    <cellStyle name="20% - アクセント 1 11 2" xfId="213"/>
    <cellStyle name="20% - アクセント 1 11 2 2" xfId="214"/>
    <cellStyle name="20% - アクセント 1 11 2 3" xfId="215"/>
    <cellStyle name="20% - アクセント 1 11 2 4" xfId="216"/>
    <cellStyle name="20% - アクセント 1 11 2 5" xfId="2345"/>
    <cellStyle name="20% - アクセント 1 11 2_J_Financial Statements" xfId="2346"/>
    <cellStyle name="20% - アクセント 1 11 3" xfId="217"/>
    <cellStyle name="20% - アクセント 1 11 3 2" xfId="218"/>
    <cellStyle name="20% - アクセント 1 11 3 3" xfId="219"/>
    <cellStyle name="20% - アクセント 1 11 3 4" xfId="220"/>
    <cellStyle name="20% - アクセント 1 11 3 5" xfId="2347"/>
    <cellStyle name="20% - アクセント 1 11 3_J_Financial Statements" xfId="2348"/>
    <cellStyle name="20% - アクセント 1 11 4" xfId="221"/>
    <cellStyle name="20% - アクセント 1 11 5" xfId="222"/>
    <cellStyle name="20% - アクセント 1 11 6" xfId="223"/>
    <cellStyle name="20% - アクセント 1 11 7" xfId="2349"/>
    <cellStyle name="20% - アクセント 1 11_J_Financial Statements" xfId="2350"/>
    <cellStyle name="20% - アクセント 1 12" xfId="2021"/>
    <cellStyle name="20% - アクセント 1 12 2" xfId="2338"/>
    <cellStyle name="20% - アクセント 1 12 3" xfId="3799"/>
    <cellStyle name="20% - アクセント 1 13" xfId="2035"/>
    <cellStyle name="20% - アクセント 1 13 2" xfId="3813"/>
    <cellStyle name="20% - アクセント 1 14" xfId="2054"/>
    <cellStyle name="20% - アクセント 1 14 2" xfId="3832"/>
    <cellStyle name="20% - アクセント 1 15" xfId="2272"/>
    <cellStyle name="20% - アクセント 1 15 2" xfId="4035"/>
    <cellStyle name="20% - アクセント 1 16" xfId="2297"/>
    <cellStyle name="20% - アクセント 1 16 2" xfId="4049"/>
    <cellStyle name="20% - アクセント 1 17" xfId="2309"/>
    <cellStyle name="20% - アクセント 1 17 2" xfId="4061"/>
    <cellStyle name="20% - アクセント 1 18" xfId="2320"/>
    <cellStyle name="20% - アクセント 1 18 2" xfId="4072"/>
    <cellStyle name="20% - アクセント 1 19" xfId="3256"/>
    <cellStyle name="20% - アクセント 1 2" xfId="49"/>
    <cellStyle name="20% - アクセント 1 2 2" xfId="225"/>
    <cellStyle name="20% - アクセント 1 2 2 2" xfId="226"/>
    <cellStyle name="20% - アクセント 1 2 2 3" xfId="227"/>
    <cellStyle name="20% - アクセント 1 2 2 4" xfId="228"/>
    <cellStyle name="20% - アクセント 1 2 2 5" xfId="2352"/>
    <cellStyle name="20% - アクセント 1 2 2_J_Financial Statements" xfId="2353"/>
    <cellStyle name="20% - アクセント 1 2 3" xfId="229"/>
    <cellStyle name="20% - アクセント 1 2 3 2" xfId="230"/>
    <cellStyle name="20% - アクセント 1 2 3 3" xfId="231"/>
    <cellStyle name="20% - アクセント 1 2 3 4" xfId="232"/>
    <cellStyle name="20% - アクセント 1 2 3 5" xfId="2354"/>
    <cellStyle name="20% - アクセント 1 2 3_J_Financial Statements" xfId="2355"/>
    <cellStyle name="20% - アクセント 1 2 4" xfId="233"/>
    <cellStyle name="20% - アクセント 1 2 5" xfId="234"/>
    <cellStyle name="20% - アクセント 1 2 6" xfId="235"/>
    <cellStyle name="20% - アクセント 1 2 7" xfId="224"/>
    <cellStyle name="20% - アクセント 1 2 7 2" xfId="2140"/>
    <cellStyle name="20% - アクセント 1 2 7 2 2" xfId="3918"/>
    <cellStyle name="20% - アクセント 1 2 7 3" xfId="2356"/>
    <cellStyle name="20% - アクセント 1 2 7 4" xfId="3482"/>
    <cellStyle name="20% - アクセント 1 2 7 5" xfId="3646"/>
    <cellStyle name="20% - アクセント 1 2 8" xfId="2351"/>
    <cellStyle name="20% - アクセント 1 2_J_Financial Statements" xfId="2357"/>
    <cellStyle name="20% - アクセント 1 20" xfId="3250"/>
    <cellStyle name="20% - アクセント 1 21" xfId="3251"/>
    <cellStyle name="20% - アクセント 1 22" xfId="3286"/>
    <cellStyle name="20% - アクセント 1 23" xfId="3285"/>
    <cellStyle name="20% - アクセント 1 24" xfId="3364"/>
    <cellStyle name="20% - アクセント 1 25" xfId="3380"/>
    <cellStyle name="20% - アクセント 1 26" xfId="3393"/>
    <cellStyle name="20% - アクセント 1 27" xfId="3552"/>
    <cellStyle name="20% - アクセント 1 28" xfId="3783"/>
    <cellStyle name="20% - アクセント 1 29" xfId="4090"/>
    <cellStyle name="20% - アクセント 1 3" xfId="123"/>
    <cellStyle name="20% - アクセント 1 3 10" xfId="3573"/>
    <cellStyle name="20% - アクセント 1 3 2" xfId="237"/>
    <cellStyle name="20% - アクセント 1 3 2 2" xfId="238"/>
    <cellStyle name="20% - アクセント 1 3 2 3" xfId="239"/>
    <cellStyle name="20% - アクセント 1 3 2 4" xfId="240"/>
    <cellStyle name="20% - アクセント 1 3 2 5" xfId="2358"/>
    <cellStyle name="20% - アクセント 1 3 2_J_Financial Statements" xfId="2359"/>
    <cellStyle name="20% - アクセント 1 3 3" xfId="241"/>
    <cellStyle name="20% - アクセント 1 3 3 2" xfId="242"/>
    <cellStyle name="20% - アクセント 1 3 3 3" xfId="243"/>
    <cellStyle name="20% - アクセント 1 3 3 4" xfId="244"/>
    <cellStyle name="20% - アクセント 1 3 3 5" xfId="2360"/>
    <cellStyle name="20% - アクセント 1 3 3_J_Financial Statements" xfId="2361"/>
    <cellStyle name="20% - アクセント 1 3 4" xfId="245"/>
    <cellStyle name="20% - アクセント 1 3 5" xfId="246"/>
    <cellStyle name="20% - アクセント 1 3 6" xfId="247"/>
    <cellStyle name="20% - アクセント 1 3 7" xfId="236"/>
    <cellStyle name="20% - アクセント 1 3 7 2" xfId="2141"/>
    <cellStyle name="20% - アクセント 1 3 7 2 2" xfId="3919"/>
    <cellStyle name="20% - アクセント 1 3 7 3" xfId="2362"/>
    <cellStyle name="20% - アクセント 1 3 7 4" xfId="3483"/>
    <cellStyle name="20% - アクセント 1 3 7 5" xfId="3647"/>
    <cellStyle name="20% - アクセント 1 3 8" xfId="2071"/>
    <cellStyle name="20% - アクセント 1 3 8 2" xfId="3849"/>
    <cellStyle name="20% - アクセント 1 3 9" xfId="3410"/>
    <cellStyle name="20% - アクセント 1 3_J_Financial Statements" xfId="2363"/>
    <cellStyle name="20% - アクセント 1 30" xfId="3736"/>
    <cellStyle name="20% - アクセント 1 31" xfId="4247"/>
    <cellStyle name="20% - アクセント 1 32" xfId="4091"/>
    <cellStyle name="20% - アクセント 1 33" xfId="3665"/>
    <cellStyle name="20% - アクセント 1 34" xfId="3652"/>
    <cellStyle name="20% - アクセント 1 35" xfId="3664"/>
    <cellStyle name="20% - アクセント 1 36" xfId="3694"/>
    <cellStyle name="20% - アクセント 1 37" xfId="3748"/>
    <cellStyle name="20% - アクセント 1 4" xfId="185"/>
    <cellStyle name="20% - アクセント 1 4 10" xfId="3630"/>
    <cellStyle name="20% - アクセント 1 4 2" xfId="249"/>
    <cellStyle name="20% - アクセント 1 4 2 2" xfId="250"/>
    <cellStyle name="20% - アクセント 1 4 2 3" xfId="251"/>
    <cellStyle name="20% - アクセント 1 4 2 4" xfId="252"/>
    <cellStyle name="20% - アクセント 1 4 2 5" xfId="2364"/>
    <cellStyle name="20% - アクセント 1 4 2_J_Financial Statements" xfId="2365"/>
    <cellStyle name="20% - アクセント 1 4 3" xfId="253"/>
    <cellStyle name="20% - アクセント 1 4 3 2" xfId="254"/>
    <cellStyle name="20% - アクセント 1 4 3 3" xfId="255"/>
    <cellStyle name="20% - アクセント 1 4 3 4" xfId="256"/>
    <cellStyle name="20% - アクセント 1 4 3 5" xfId="2366"/>
    <cellStyle name="20% - アクセント 1 4 3_J_Financial Statements" xfId="2367"/>
    <cellStyle name="20% - アクセント 1 4 4" xfId="257"/>
    <cellStyle name="20% - アクセント 1 4 5" xfId="258"/>
    <cellStyle name="20% - アクセント 1 4 6" xfId="259"/>
    <cellStyle name="20% - アクセント 1 4 7" xfId="248"/>
    <cellStyle name="20% - アクセント 1 4 7 2" xfId="2142"/>
    <cellStyle name="20% - アクセント 1 4 7 2 2" xfId="3920"/>
    <cellStyle name="20% - アクセント 1 4 7 3" xfId="2368"/>
    <cellStyle name="20% - アクセント 1 4 7 4" xfId="3484"/>
    <cellStyle name="20% - アクセント 1 4 7 5" xfId="3648"/>
    <cellStyle name="20% - アクセント 1 4 8" xfId="2125"/>
    <cellStyle name="20% - アクセント 1 4 8 2" xfId="3903"/>
    <cellStyle name="20% - アクセント 1 4 9" xfId="3467"/>
    <cellStyle name="20% - アクセント 1 4_J_Financial Statements" xfId="2369"/>
    <cellStyle name="20% - アクセント 1 5" xfId="260"/>
    <cellStyle name="20% - アクセント 1 5 10" xfId="3761"/>
    <cellStyle name="20% - アクセント 1 5 2" xfId="261"/>
    <cellStyle name="20% - アクセント 1 5 2 2" xfId="262"/>
    <cellStyle name="20% - アクセント 1 5 2 3" xfId="263"/>
    <cellStyle name="20% - アクセント 1 5 2 4" xfId="264"/>
    <cellStyle name="20% - アクセント 1 5 2 5" xfId="2370"/>
    <cellStyle name="20% - アクセント 1 5 2_J_Financial Statements" xfId="2371"/>
    <cellStyle name="20% - アクセント 1 5 3" xfId="265"/>
    <cellStyle name="20% - アクセント 1 5 3 2" xfId="266"/>
    <cellStyle name="20% - アクセント 1 5 3 3" xfId="267"/>
    <cellStyle name="20% - アクセント 1 5 3 4" xfId="268"/>
    <cellStyle name="20% - アクセント 1 5 3 5" xfId="2372"/>
    <cellStyle name="20% - アクセント 1 5 3_J_Financial Statements" xfId="2373"/>
    <cellStyle name="20% - アクセント 1 5 4" xfId="269"/>
    <cellStyle name="20% - アクセント 1 5 5" xfId="270"/>
    <cellStyle name="20% - アクセント 1 5 6" xfId="271"/>
    <cellStyle name="20% - アクセント 1 5 7" xfId="2143"/>
    <cellStyle name="20% - アクセント 1 5 7 2" xfId="2374"/>
    <cellStyle name="20% - アクセント 1 5 7 3" xfId="3921"/>
    <cellStyle name="20% - アクセント 1 5 8" xfId="3485"/>
    <cellStyle name="20% - アクセント 1 5 9" xfId="3651"/>
    <cellStyle name="20% - アクセント 1 5_J_Financial Statements" xfId="2375"/>
    <cellStyle name="20% - アクセント 1 6" xfId="272"/>
    <cellStyle name="20% - アクセント 1 6 2" xfId="273"/>
    <cellStyle name="20% - アクセント 1 6 2 2" xfId="274"/>
    <cellStyle name="20% - アクセント 1 6 2 3" xfId="275"/>
    <cellStyle name="20% - アクセント 1 6 2 4" xfId="276"/>
    <cellStyle name="20% - アクセント 1 6 2 5" xfId="2376"/>
    <cellStyle name="20% - アクセント 1 6 2_J_Financial Statements" xfId="2377"/>
    <cellStyle name="20% - アクセント 1 6 3" xfId="277"/>
    <cellStyle name="20% - アクセント 1 6 3 2" xfId="278"/>
    <cellStyle name="20% - アクセント 1 6 3 3" xfId="279"/>
    <cellStyle name="20% - アクセント 1 6 3 4" xfId="280"/>
    <cellStyle name="20% - アクセント 1 6 3 5" xfId="2378"/>
    <cellStyle name="20% - アクセント 1 6 3_J_Financial Statements" xfId="2379"/>
    <cellStyle name="20% - アクセント 1 6 4" xfId="281"/>
    <cellStyle name="20% - アクセント 1 6 5" xfId="282"/>
    <cellStyle name="20% - アクセント 1 6 6" xfId="283"/>
    <cellStyle name="20% - アクセント 1 6 7" xfId="2380"/>
    <cellStyle name="20% - アクセント 1 6_J_Financial Statements" xfId="2381"/>
    <cellStyle name="20% - アクセント 1 7" xfId="284"/>
    <cellStyle name="20% - アクセント 1 7 2" xfId="285"/>
    <cellStyle name="20% - アクセント 1 7 2 2" xfId="286"/>
    <cellStyle name="20% - アクセント 1 7 2 3" xfId="287"/>
    <cellStyle name="20% - アクセント 1 7 2 4" xfId="288"/>
    <cellStyle name="20% - アクセント 1 7 2 5" xfId="2382"/>
    <cellStyle name="20% - アクセント 1 7 2_J_Financial Statements" xfId="2383"/>
    <cellStyle name="20% - アクセント 1 7 3" xfId="289"/>
    <cellStyle name="20% - アクセント 1 7 3 2" xfId="290"/>
    <cellStyle name="20% - アクセント 1 7 3 3" xfId="291"/>
    <cellStyle name="20% - アクセント 1 7 3 4" xfId="292"/>
    <cellStyle name="20% - アクセント 1 7 3 5" xfId="2384"/>
    <cellStyle name="20% - アクセント 1 7 3_J_Financial Statements" xfId="2385"/>
    <cellStyle name="20% - アクセント 1 7 4" xfId="293"/>
    <cellStyle name="20% - アクセント 1 7 5" xfId="294"/>
    <cellStyle name="20% - アクセント 1 7 6" xfId="295"/>
    <cellStyle name="20% - アクセント 1 7 7" xfId="2386"/>
    <cellStyle name="20% - アクセント 1 7_J_Financial Statements" xfId="2387"/>
    <cellStyle name="20% - アクセント 1 8" xfId="296"/>
    <cellStyle name="20% - アクセント 1 8 2" xfId="297"/>
    <cellStyle name="20% - アクセント 1 8 2 2" xfId="298"/>
    <cellStyle name="20% - アクセント 1 8 2 3" xfId="299"/>
    <cellStyle name="20% - アクセント 1 8 2 4" xfId="300"/>
    <cellStyle name="20% - アクセント 1 8 2 5" xfId="2388"/>
    <cellStyle name="20% - アクセント 1 8 2_J_Financial Statements" xfId="2389"/>
    <cellStyle name="20% - アクセント 1 8 3" xfId="301"/>
    <cellStyle name="20% - アクセント 1 8 3 2" xfId="302"/>
    <cellStyle name="20% - アクセント 1 8 3 3" xfId="303"/>
    <cellStyle name="20% - アクセント 1 8 3 4" xfId="304"/>
    <cellStyle name="20% - アクセント 1 8 3 5" xfId="2390"/>
    <cellStyle name="20% - アクセント 1 8 3_J_Financial Statements" xfId="2391"/>
    <cellStyle name="20% - アクセント 1 8 4" xfId="305"/>
    <cellStyle name="20% - アクセント 1 8 5" xfId="306"/>
    <cellStyle name="20% - アクセント 1 8 6" xfId="307"/>
    <cellStyle name="20% - アクセント 1 8 7" xfId="2392"/>
    <cellStyle name="20% - アクセント 1 8_J_Financial Statements" xfId="2393"/>
    <cellStyle name="20% - アクセント 1 9" xfId="308"/>
    <cellStyle name="20% - アクセント 1 9 2" xfId="309"/>
    <cellStyle name="20% - アクセント 1 9 2 2" xfId="310"/>
    <cellStyle name="20% - アクセント 1 9 2 3" xfId="311"/>
    <cellStyle name="20% - アクセント 1 9 2 4" xfId="312"/>
    <cellStyle name="20% - アクセント 1 9 2 5" xfId="2394"/>
    <cellStyle name="20% - アクセント 1 9 2_J_Financial Statements" xfId="2395"/>
    <cellStyle name="20% - アクセント 1 9 3" xfId="313"/>
    <cellStyle name="20% - アクセント 1 9 3 2" xfId="314"/>
    <cellStyle name="20% - アクセント 1 9 3 3" xfId="315"/>
    <cellStyle name="20% - アクセント 1 9 3 4" xfId="316"/>
    <cellStyle name="20% - アクセント 1 9 3 5" xfId="2396"/>
    <cellStyle name="20% - アクセント 1 9 3_J_Financial Statements" xfId="2397"/>
    <cellStyle name="20% - アクセント 1 9 4" xfId="317"/>
    <cellStyle name="20% - アクセント 1 9 5" xfId="318"/>
    <cellStyle name="20% - アクセント 1 9 6" xfId="319"/>
    <cellStyle name="20% - アクセント 1 9 7" xfId="2398"/>
    <cellStyle name="20% - アクセント 1 9_J_Financial Statements" xfId="2399"/>
    <cellStyle name="20% - アクセント 2" xfId="25" builtinId="34" customBuiltin="1"/>
    <cellStyle name="20% - アクセント 2 10" xfId="320"/>
    <cellStyle name="20% - アクセント 2 10 2" xfId="321"/>
    <cellStyle name="20% - アクセント 2 10 2 2" xfId="322"/>
    <cellStyle name="20% - アクセント 2 10 2 3" xfId="323"/>
    <cellStyle name="20% - アクセント 2 10 2 4" xfId="324"/>
    <cellStyle name="20% - アクセント 2 10 2 5" xfId="2401"/>
    <cellStyle name="20% - アクセント 2 10 2_J_Financial Statements" xfId="2402"/>
    <cellStyle name="20% - アクセント 2 10 3" xfId="325"/>
    <cellStyle name="20% - アクセント 2 10 3 2" xfId="326"/>
    <cellStyle name="20% - アクセント 2 10 3 3" xfId="327"/>
    <cellStyle name="20% - アクセント 2 10 3 4" xfId="328"/>
    <cellStyle name="20% - アクセント 2 10 3 5" xfId="2403"/>
    <cellStyle name="20% - アクセント 2 10 3_J_Financial Statements" xfId="2404"/>
    <cellStyle name="20% - アクセント 2 10 4" xfId="329"/>
    <cellStyle name="20% - アクセント 2 10 5" xfId="330"/>
    <cellStyle name="20% - アクセント 2 10 6" xfId="331"/>
    <cellStyle name="20% - アクセント 2 10 7" xfId="2405"/>
    <cellStyle name="20% - アクセント 2 10_J_Financial Statements" xfId="2406"/>
    <cellStyle name="20% - アクセント 2 11" xfId="332"/>
    <cellStyle name="20% - アクセント 2 11 2" xfId="333"/>
    <cellStyle name="20% - アクセント 2 11 2 2" xfId="334"/>
    <cellStyle name="20% - アクセント 2 11 2 3" xfId="335"/>
    <cellStyle name="20% - アクセント 2 11 2 4" xfId="336"/>
    <cellStyle name="20% - アクセント 2 11 2 5" xfId="2407"/>
    <cellStyle name="20% - アクセント 2 11 2_J_Financial Statements" xfId="2408"/>
    <cellStyle name="20% - アクセント 2 11 3" xfId="337"/>
    <cellStyle name="20% - アクセント 2 11 3 2" xfId="338"/>
    <cellStyle name="20% - アクセント 2 11 3 3" xfId="339"/>
    <cellStyle name="20% - アクセント 2 11 3 4" xfId="340"/>
    <cellStyle name="20% - アクセント 2 11 3 5" xfId="2409"/>
    <cellStyle name="20% - アクセント 2 11 3_J_Financial Statements" xfId="2410"/>
    <cellStyle name="20% - アクセント 2 11 4" xfId="341"/>
    <cellStyle name="20% - アクセント 2 11 5" xfId="342"/>
    <cellStyle name="20% - アクセント 2 11 6" xfId="343"/>
    <cellStyle name="20% - アクセント 2 11 7" xfId="2411"/>
    <cellStyle name="20% - アクセント 2 11_J_Financial Statements" xfId="2412"/>
    <cellStyle name="20% - アクセント 2 12" xfId="2023"/>
    <cellStyle name="20% - アクセント 2 12 2" xfId="2400"/>
    <cellStyle name="20% - アクセント 2 12 3" xfId="3801"/>
    <cellStyle name="20% - アクセント 2 13" xfId="2037"/>
    <cellStyle name="20% - アクセント 2 13 2" xfId="3815"/>
    <cellStyle name="20% - アクセント 2 14" xfId="2056"/>
    <cellStyle name="20% - アクセント 2 14 2" xfId="3834"/>
    <cellStyle name="20% - アクセント 2 15" xfId="2276"/>
    <cellStyle name="20% - アクセント 2 15 2" xfId="4037"/>
    <cellStyle name="20% - アクセント 2 16" xfId="2300"/>
    <cellStyle name="20% - アクセント 2 16 2" xfId="4052"/>
    <cellStyle name="20% - アクセント 2 17" xfId="2296"/>
    <cellStyle name="20% - アクセント 2 17 2" xfId="4048"/>
    <cellStyle name="20% - アクセント 2 18" xfId="2313"/>
    <cellStyle name="20% - アクセント 2 18 2" xfId="4065"/>
    <cellStyle name="20% - アクセント 2 19" xfId="3258"/>
    <cellStyle name="20% - アクセント 2 2" xfId="50"/>
    <cellStyle name="20% - アクセント 2 2 2" xfId="345"/>
    <cellStyle name="20% - アクセント 2 2 2 2" xfId="346"/>
    <cellStyle name="20% - アクセント 2 2 2 3" xfId="347"/>
    <cellStyle name="20% - アクセント 2 2 2 4" xfId="348"/>
    <cellStyle name="20% - アクセント 2 2 2 5" xfId="2414"/>
    <cellStyle name="20% - アクセント 2 2 2_J_Financial Statements" xfId="2415"/>
    <cellStyle name="20% - アクセント 2 2 3" xfId="349"/>
    <cellStyle name="20% - アクセント 2 2 3 2" xfId="350"/>
    <cellStyle name="20% - アクセント 2 2 3 3" xfId="351"/>
    <cellStyle name="20% - アクセント 2 2 3 4" xfId="352"/>
    <cellStyle name="20% - アクセント 2 2 3 5" xfId="2416"/>
    <cellStyle name="20% - アクセント 2 2 3_J_Financial Statements" xfId="2417"/>
    <cellStyle name="20% - アクセント 2 2 4" xfId="353"/>
    <cellStyle name="20% - アクセント 2 2 5" xfId="354"/>
    <cellStyle name="20% - アクセント 2 2 6" xfId="355"/>
    <cellStyle name="20% - アクセント 2 2 7" xfId="344"/>
    <cellStyle name="20% - アクセント 2 2 7 2" xfId="2144"/>
    <cellStyle name="20% - アクセント 2 2 7 2 2" xfId="3922"/>
    <cellStyle name="20% - アクセント 2 2 7 3" xfId="2418"/>
    <cellStyle name="20% - アクセント 2 2 7 4" xfId="3486"/>
    <cellStyle name="20% - アクセント 2 2 7 5" xfId="3656"/>
    <cellStyle name="20% - アクセント 2 2 8" xfId="2413"/>
    <cellStyle name="20% - アクセント 2 2_J_Financial Statements" xfId="2419"/>
    <cellStyle name="20% - アクセント 2 20" xfId="3248"/>
    <cellStyle name="20% - アクセント 2 21" xfId="3252"/>
    <cellStyle name="20% - アクセント 2 22" xfId="3288"/>
    <cellStyle name="20% - アクセント 2 23" xfId="3283"/>
    <cellStyle name="20% - アクセント 2 24" xfId="3366"/>
    <cellStyle name="20% - アクセント 2 25" xfId="3382"/>
    <cellStyle name="20% - アクセント 2 26" xfId="3395"/>
    <cellStyle name="20% - アクセント 2 27" xfId="3554"/>
    <cellStyle name="20% - アクセント 2 28" xfId="3781"/>
    <cellStyle name="20% - アクセント 2 29" xfId="4087"/>
    <cellStyle name="20% - アクセント 2 3" xfId="125"/>
    <cellStyle name="20% - アクセント 2 3 10" xfId="3575"/>
    <cellStyle name="20% - アクセント 2 3 2" xfId="357"/>
    <cellStyle name="20% - アクセント 2 3 2 2" xfId="358"/>
    <cellStyle name="20% - アクセント 2 3 2 3" xfId="359"/>
    <cellStyle name="20% - アクセント 2 3 2 4" xfId="360"/>
    <cellStyle name="20% - アクセント 2 3 2 5" xfId="2420"/>
    <cellStyle name="20% - アクセント 2 3 2_J_Financial Statements" xfId="2421"/>
    <cellStyle name="20% - アクセント 2 3 3" xfId="361"/>
    <cellStyle name="20% - アクセント 2 3 3 2" xfId="362"/>
    <cellStyle name="20% - アクセント 2 3 3 3" xfId="363"/>
    <cellStyle name="20% - アクセント 2 3 3 4" xfId="364"/>
    <cellStyle name="20% - アクセント 2 3 3 5" xfId="2422"/>
    <cellStyle name="20% - アクセント 2 3 3_J_Financial Statements" xfId="2423"/>
    <cellStyle name="20% - アクセント 2 3 4" xfId="365"/>
    <cellStyle name="20% - アクセント 2 3 5" xfId="366"/>
    <cellStyle name="20% - アクセント 2 3 6" xfId="367"/>
    <cellStyle name="20% - アクセント 2 3 7" xfId="356"/>
    <cellStyle name="20% - アクセント 2 3 7 2" xfId="2145"/>
    <cellStyle name="20% - アクセント 2 3 7 2 2" xfId="3923"/>
    <cellStyle name="20% - アクセント 2 3 7 3" xfId="2424"/>
    <cellStyle name="20% - アクセント 2 3 7 4" xfId="3487"/>
    <cellStyle name="20% - アクセント 2 3 7 5" xfId="3657"/>
    <cellStyle name="20% - アクセント 2 3 8" xfId="2073"/>
    <cellStyle name="20% - アクセント 2 3 8 2" xfId="3851"/>
    <cellStyle name="20% - アクセント 2 3 9" xfId="3412"/>
    <cellStyle name="20% - アクセント 2 3_J_Financial Statements" xfId="2425"/>
    <cellStyle name="20% - アクセント 2 30" xfId="3734"/>
    <cellStyle name="20% - アクセント 2 31" xfId="4093"/>
    <cellStyle name="20% - アクセント 2 32" xfId="3692"/>
    <cellStyle name="20% - アクセント 2 33" xfId="4101"/>
    <cellStyle name="20% - アクセント 2 34" xfId="4244"/>
    <cellStyle name="20% - アクセント 2 35" xfId="4248"/>
    <cellStyle name="20% - アクセント 2 36" xfId="3769"/>
    <cellStyle name="20% - アクセント 2 37" xfId="4243"/>
    <cellStyle name="20% - アクセント 2 4" xfId="187"/>
    <cellStyle name="20% - アクセント 2 4 10" xfId="3632"/>
    <cellStyle name="20% - アクセント 2 4 2" xfId="369"/>
    <cellStyle name="20% - アクセント 2 4 2 2" xfId="370"/>
    <cellStyle name="20% - アクセント 2 4 2 3" xfId="371"/>
    <cellStyle name="20% - アクセント 2 4 2 4" xfId="372"/>
    <cellStyle name="20% - アクセント 2 4 2 5" xfId="2426"/>
    <cellStyle name="20% - アクセント 2 4 2_J_Financial Statements" xfId="2427"/>
    <cellStyle name="20% - アクセント 2 4 3" xfId="373"/>
    <cellStyle name="20% - アクセント 2 4 3 2" xfId="374"/>
    <cellStyle name="20% - アクセント 2 4 3 3" xfId="375"/>
    <cellStyle name="20% - アクセント 2 4 3 4" xfId="376"/>
    <cellStyle name="20% - アクセント 2 4 3 5" xfId="2428"/>
    <cellStyle name="20% - アクセント 2 4 3_J_Financial Statements" xfId="2429"/>
    <cellStyle name="20% - アクセント 2 4 4" xfId="377"/>
    <cellStyle name="20% - アクセント 2 4 5" xfId="378"/>
    <cellStyle name="20% - アクセント 2 4 6" xfId="379"/>
    <cellStyle name="20% - アクセント 2 4 7" xfId="368"/>
    <cellStyle name="20% - アクセント 2 4 7 2" xfId="2146"/>
    <cellStyle name="20% - アクセント 2 4 7 2 2" xfId="3924"/>
    <cellStyle name="20% - アクセント 2 4 7 3" xfId="2430"/>
    <cellStyle name="20% - アクセント 2 4 7 4" xfId="3488"/>
    <cellStyle name="20% - アクセント 2 4 7 5" xfId="3658"/>
    <cellStyle name="20% - アクセント 2 4 8" xfId="2127"/>
    <cellStyle name="20% - アクセント 2 4 8 2" xfId="3905"/>
    <cellStyle name="20% - アクセント 2 4 9" xfId="3469"/>
    <cellStyle name="20% - アクセント 2 4_J_Financial Statements" xfId="2431"/>
    <cellStyle name="20% - アクセント 2 5" xfId="380"/>
    <cellStyle name="20% - アクセント 2 5 10" xfId="3558"/>
    <cellStyle name="20% - アクセント 2 5 2" xfId="381"/>
    <cellStyle name="20% - アクセント 2 5 2 2" xfId="382"/>
    <cellStyle name="20% - アクセント 2 5 2 3" xfId="383"/>
    <cellStyle name="20% - アクセント 2 5 2 4" xfId="384"/>
    <cellStyle name="20% - アクセント 2 5 2 5" xfId="2432"/>
    <cellStyle name="20% - アクセント 2 5 2_J_Financial Statements" xfId="2433"/>
    <cellStyle name="20% - アクセント 2 5 3" xfId="385"/>
    <cellStyle name="20% - アクセント 2 5 3 2" xfId="386"/>
    <cellStyle name="20% - アクセント 2 5 3 3" xfId="387"/>
    <cellStyle name="20% - アクセント 2 5 3 4" xfId="388"/>
    <cellStyle name="20% - アクセント 2 5 3 5" xfId="2434"/>
    <cellStyle name="20% - アクセント 2 5 3_J_Financial Statements" xfId="2435"/>
    <cellStyle name="20% - アクセント 2 5 4" xfId="389"/>
    <cellStyle name="20% - アクセント 2 5 5" xfId="390"/>
    <cellStyle name="20% - アクセント 2 5 6" xfId="391"/>
    <cellStyle name="20% - アクセント 2 5 7" xfId="2147"/>
    <cellStyle name="20% - アクセント 2 5 7 2" xfId="2436"/>
    <cellStyle name="20% - アクセント 2 5 7 3" xfId="3925"/>
    <cellStyle name="20% - アクセント 2 5 8" xfId="3489"/>
    <cellStyle name="20% - アクセント 2 5 9" xfId="3659"/>
    <cellStyle name="20% - アクセント 2 5_J_Financial Statements" xfId="2437"/>
    <cellStyle name="20% - アクセント 2 6" xfId="392"/>
    <cellStyle name="20% - アクセント 2 6 2" xfId="393"/>
    <cellStyle name="20% - アクセント 2 6 2 2" xfId="394"/>
    <cellStyle name="20% - アクセント 2 6 2 3" xfId="395"/>
    <cellStyle name="20% - アクセント 2 6 2 4" xfId="396"/>
    <cellStyle name="20% - アクセント 2 6 2 5" xfId="2438"/>
    <cellStyle name="20% - アクセント 2 6 2_J_Financial Statements" xfId="2439"/>
    <cellStyle name="20% - アクセント 2 6 3" xfId="397"/>
    <cellStyle name="20% - アクセント 2 6 3 2" xfId="398"/>
    <cellStyle name="20% - アクセント 2 6 3 3" xfId="399"/>
    <cellStyle name="20% - アクセント 2 6 3 4" xfId="400"/>
    <cellStyle name="20% - アクセント 2 6 3 5" xfId="2440"/>
    <cellStyle name="20% - アクセント 2 6 3_J_Financial Statements" xfId="2441"/>
    <cellStyle name="20% - アクセント 2 6 4" xfId="401"/>
    <cellStyle name="20% - アクセント 2 6 5" xfId="402"/>
    <cellStyle name="20% - アクセント 2 6 6" xfId="403"/>
    <cellStyle name="20% - アクセント 2 6 7" xfId="2442"/>
    <cellStyle name="20% - アクセント 2 6_J_Financial Statements" xfId="2443"/>
    <cellStyle name="20% - アクセント 2 7" xfId="404"/>
    <cellStyle name="20% - アクセント 2 7 2" xfId="405"/>
    <cellStyle name="20% - アクセント 2 7 2 2" xfId="406"/>
    <cellStyle name="20% - アクセント 2 7 2 3" xfId="407"/>
    <cellStyle name="20% - アクセント 2 7 2 4" xfId="408"/>
    <cellStyle name="20% - アクセント 2 7 2 5" xfId="2444"/>
    <cellStyle name="20% - アクセント 2 7 2_J_Financial Statements" xfId="2445"/>
    <cellStyle name="20% - アクセント 2 7 3" xfId="409"/>
    <cellStyle name="20% - アクセント 2 7 3 2" xfId="410"/>
    <cellStyle name="20% - アクセント 2 7 3 3" xfId="411"/>
    <cellStyle name="20% - アクセント 2 7 3 4" xfId="412"/>
    <cellStyle name="20% - アクセント 2 7 3 5" xfId="2446"/>
    <cellStyle name="20% - アクセント 2 7 3_J_Financial Statements" xfId="2447"/>
    <cellStyle name="20% - アクセント 2 7 4" xfId="413"/>
    <cellStyle name="20% - アクセント 2 7 5" xfId="414"/>
    <cellStyle name="20% - アクセント 2 7 6" xfId="415"/>
    <cellStyle name="20% - アクセント 2 7 7" xfId="2448"/>
    <cellStyle name="20% - アクセント 2 7_J_Financial Statements" xfId="2449"/>
    <cellStyle name="20% - アクセント 2 8" xfId="416"/>
    <cellStyle name="20% - アクセント 2 8 2" xfId="417"/>
    <cellStyle name="20% - アクセント 2 8 2 2" xfId="418"/>
    <cellStyle name="20% - アクセント 2 8 2 3" xfId="419"/>
    <cellStyle name="20% - アクセント 2 8 2 4" xfId="420"/>
    <cellStyle name="20% - アクセント 2 8 2 5" xfId="2450"/>
    <cellStyle name="20% - アクセント 2 8 2_J_Financial Statements" xfId="2451"/>
    <cellStyle name="20% - アクセント 2 8 3" xfId="421"/>
    <cellStyle name="20% - アクセント 2 8 3 2" xfId="422"/>
    <cellStyle name="20% - アクセント 2 8 3 3" xfId="423"/>
    <cellStyle name="20% - アクセント 2 8 3 4" xfId="424"/>
    <cellStyle name="20% - アクセント 2 8 3 5" xfId="2452"/>
    <cellStyle name="20% - アクセント 2 8 3_J_Financial Statements" xfId="2453"/>
    <cellStyle name="20% - アクセント 2 8 4" xfId="425"/>
    <cellStyle name="20% - アクセント 2 8 5" xfId="426"/>
    <cellStyle name="20% - アクセント 2 8 6" xfId="427"/>
    <cellStyle name="20% - アクセント 2 8 7" xfId="2454"/>
    <cellStyle name="20% - アクセント 2 8_J_Financial Statements" xfId="2455"/>
    <cellStyle name="20% - アクセント 2 9" xfId="428"/>
    <cellStyle name="20% - アクセント 2 9 2" xfId="429"/>
    <cellStyle name="20% - アクセント 2 9 2 2" xfId="430"/>
    <cellStyle name="20% - アクセント 2 9 2 3" xfId="431"/>
    <cellStyle name="20% - アクセント 2 9 2 4" xfId="432"/>
    <cellStyle name="20% - アクセント 2 9 2 5" xfId="2456"/>
    <cellStyle name="20% - アクセント 2 9 2_J_Financial Statements" xfId="2457"/>
    <cellStyle name="20% - アクセント 2 9 3" xfId="433"/>
    <cellStyle name="20% - アクセント 2 9 3 2" xfId="434"/>
    <cellStyle name="20% - アクセント 2 9 3 3" xfId="435"/>
    <cellStyle name="20% - アクセント 2 9 3 4" xfId="436"/>
    <cellStyle name="20% - アクセント 2 9 3 5" xfId="2458"/>
    <cellStyle name="20% - アクセント 2 9 3_J_Financial Statements" xfId="2459"/>
    <cellStyle name="20% - アクセント 2 9 4" xfId="437"/>
    <cellStyle name="20% - アクセント 2 9 5" xfId="438"/>
    <cellStyle name="20% - アクセント 2 9 6" xfId="439"/>
    <cellStyle name="20% - アクセント 2 9 7" xfId="2460"/>
    <cellStyle name="20% - アクセント 2 9_J_Financial Statements" xfId="2461"/>
    <cellStyle name="20% - アクセント 3" xfId="29" builtinId="38" customBuiltin="1"/>
    <cellStyle name="20% - アクセント 3 10" xfId="440"/>
    <cellStyle name="20% - アクセント 3 10 2" xfId="441"/>
    <cellStyle name="20% - アクセント 3 10 2 2" xfId="442"/>
    <cellStyle name="20% - アクセント 3 10 2 3" xfId="443"/>
    <cellStyle name="20% - アクセント 3 10 2 4" xfId="444"/>
    <cellStyle name="20% - アクセント 3 10 2 5" xfId="2463"/>
    <cellStyle name="20% - アクセント 3 10 2_J_Financial Statements" xfId="2464"/>
    <cellStyle name="20% - アクセント 3 10 3" xfId="445"/>
    <cellStyle name="20% - アクセント 3 10 3 2" xfId="446"/>
    <cellStyle name="20% - アクセント 3 10 3 3" xfId="447"/>
    <cellStyle name="20% - アクセント 3 10 3 4" xfId="448"/>
    <cellStyle name="20% - アクセント 3 10 3 5" xfId="2465"/>
    <cellStyle name="20% - アクセント 3 10 3_J_Financial Statements" xfId="2466"/>
    <cellStyle name="20% - アクセント 3 10 4" xfId="449"/>
    <cellStyle name="20% - アクセント 3 10 5" xfId="450"/>
    <cellStyle name="20% - アクセント 3 10 6" xfId="451"/>
    <cellStyle name="20% - アクセント 3 10 7" xfId="2467"/>
    <cellStyle name="20% - アクセント 3 10_J_Financial Statements" xfId="2468"/>
    <cellStyle name="20% - アクセント 3 11" xfId="452"/>
    <cellStyle name="20% - アクセント 3 11 2" xfId="453"/>
    <cellStyle name="20% - アクセント 3 11 2 2" xfId="454"/>
    <cellStyle name="20% - アクセント 3 11 2 3" xfId="455"/>
    <cellStyle name="20% - アクセント 3 11 2 4" xfId="456"/>
    <cellStyle name="20% - アクセント 3 11 2 5" xfId="2469"/>
    <cellStyle name="20% - アクセント 3 11 2_J_Financial Statements" xfId="2470"/>
    <cellStyle name="20% - アクセント 3 11 3" xfId="457"/>
    <cellStyle name="20% - アクセント 3 11 3 2" xfId="458"/>
    <cellStyle name="20% - アクセント 3 11 3 3" xfId="459"/>
    <cellStyle name="20% - アクセント 3 11 3 4" xfId="460"/>
    <cellStyle name="20% - アクセント 3 11 3 5" xfId="2471"/>
    <cellStyle name="20% - アクセント 3 11 3_J_Financial Statements" xfId="2472"/>
    <cellStyle name="20% - アクセント 3 11 4" xfId="461"/>
    <cellStyle name="20% - アクセント 3 11 5" xfId="462"/>
    <cellStyle name="20% - アクセント 3 11 6" xfId="463"/>
    <cellStyle name="20% - アクセント 3 11 7" xfId="2473"/>
    <cellStyle name="20% - アクセント 3 11_J_Financial Statements" xfId="2474"/>
    <cellStyle name="20% - アクセント 3 12" xfId="2025"/>
    <cellStyle name="20% - アクセント 3 12 2" xfId="2462"/>
    <cellStyle name="20% - アクセント 3 12 3" xfId="3803"/>
    <cellStyle name="20% - アクセント 3 13" xfId="2039"/>
    <cellStyle name="20% - アクセント 3 13 2" xfId="3817"/>
    <cellStyle name="20% - アクセント 3 14" xfId="2058"/>
    <cellStyle name="20% - アクセント 3 14 2" xfId="3836"/>
    <cellStyle name="20% - アクセント 3 15" xfId="2280"/>
    <cellStyle name="20% - アクセント 3 15 2" xfId="4039"/>
    <cellStyle name="20% - アクセント 3 16" xfId="2303"/>
    <cellStyle name="20% - アクセント 3 16 2" xfId="4055"/>
    <cellStyle name="20% - アクセント 3 17" xfId="2305"/>
    <cellStyle name="20% - アクセント 3 17 2" xfId="4057"/>
    <cellStyle name="20% - アクセント 3 18" xfId="2299"/>
    <cellStyle name="20% - アクセント 3 18 2" xfId="4051"/>
    <cellStyle name="20% - アクセント 3 19" xfId="3260"/>
    <cellStyle name="20% - アクセント 3 2" xfId="51"/>
    <cellStyle name="20% - アクセント 3 2 2" xfId="465"/>
    <cellStyle name="20% - アクセント 3 2 2 2" xfId="466"/>
    <cellStyle name="20% - アクセント 3 2 2 3" xfId="467"/>
    <cellStyle name="20% - アクセント 3 2 2 4" xfId="468"/>
    <cellStyle name="20% - アクセント 3 2 2 5" xfId="2476"/>
    <cellStyle name="20% - アクセント 3 2 2_J_Financial Statements" xfId="2477"/>
    <cellStyle name="20% - アクセント 3 2 3" xfId="469"/>
    <cellStyle name="20% - アクセント 3 2 3 2" xfId="470"/>
    <cellStyle name="20% - アクセント 3 2 3 3" xfId="471"/>
    <cellStyle name="20% - アクセント 3 2 3 4" xfId="472"/>
    <cellStyle name="20% - アクセント 3 2 3 5" xfId="2478"/>
    <cellStyle name="20% - アクセント 3 2 3_J_Financial Statements" xfId="2479"/>
    <cellStyle name="20% - アクセント 3 2 4" xfId="473"/>
    <cellStyle name="20% - アクセント 3 2 5" xfId="474"/>
    <cellStyle name="20% - アクセント 3 2 6" xfId="475"/>
    <cellStyle name="20% - アクセント 3 2 7" xfId="464"/>
    <cellStyle name="20% - アクセント 3 2 7 2" xfId="2148"/>
    <cellStyle name="20% - アクセント 3 2 7 2 2" xfId="3926"/>
    <cellStyle name="20% - アクセント 3 2 7 3" xfId="2480"/>
    <cellStyle name="20% - アクセント 3 2 7 4" xfId="3490"/>
    <cellStyle name="20% - アクセント 3 2 7 5" xfId="3666"/>
    <cellStyle name="20% - アクセント 3 2 8" xfId="2475"/>
    <cellStyle name="20% - アクセント 3 2_J_Financial Statements" xfId="2481"/>
    <cellStyle name="20% - アクセント 3 20" xfId="3246"/>
    <cellStyle name="20% - アクセント 3 21" xfId="3253"/>
    <cellStyle name="20% - アクセント 3 22" xfId="3290"/>
    <cellStyle name="20% - アクセント 3 23" xfId="3281"/>
    <cellStyle name="20% - アクセント 3 24" xfId="3368"/>
    <cellStyle name="20% - アクセント 3 25" xfId="3384"/>
    <cellStyle name="20% - アクセント 3 26" xfId="3397"/>
    <cellStyle name="20% - アクセント 3 27" xfId="3556"/>
    <cellStyle name="20% - アクセント 3 28" xfId="3779"/>
    <cellStyle name="20% - アクセント 3 29" xfId="3685"/>
    <cellStyle name="20% - アクセント 3 3" xfId="127"/>
    <cellStyle name="20% - アクセント 3 3 10" xfId="3577"/>
    <cellStyle name="20% - アクセント 3 3 2" xfId="477"/>
    <cellStyle name="20% - アクセント 3 3 2 2" xfId="478"/>
    <cellStyle name="20% - アクセント 3 3 2 3" xfId="479"/>
    <cellStyle name="20% - アクセント 3 3 2 4" xfId="480"/>
    <cellStyle name="20% - アクセント 3 3 2 5" xfId="2482"/>
    <cellStyle name="20% - アクセント 3 3 2_J_Financial Statements" xfId="2483"/>
    <cellStyle name="20% - アクセント 3 3 3" xfId="481"/>
    <cellStyle name="20% - アクセント 3 3 3 2" xfId="482"/>
    <cellStyle name="20% - アクセント 3 3 3 3" xfId="483"/>
    <cellStyle name="20% - アクセント 3 3 3 4" xfId="484"/>
    <cellStyle name="20% - アクセント 3 3 3 5" xfId="2484"/>
    <cellStyle name="20% - アクセント 3 3 3_J_Financial Statements" xfId="2485"/>
    <cellStyle name="20% - アクセント 3 3 4" xfId="485"/>
    <cellStyle name="20% - アクセント 3 3 5" xfId="486"/>
    <cellStyle name="20% - アクセント 3 3 6" xfId="487"/>
    <cellStyle name="20% - アクセント 3 3 7" xfId="476"/>
    <cellStyle name="20% - アクセント 3 3 7 2" xfId="2149"/>
    <cellStyle name="20% - アクセント 3 3 7 2 2" xfId="3927"/>
    <cellStyle name="20% - アクセント 3 3 7 3" xfId="2486"/>
    <cellStyle name="20% - アクセント 3 3 7 4" xfId="3491"/>
    <cellStyle name="20% - アクセント 3 3 7 5" xfId="3667"/>
    <cellStyle name="20% - アクセント 3 3 8" xfId="2075"/>
    <cellStyle name="20% - アクセント 3 3 8 2" xfId="3853"/>
    <cellStyle name="20% - アクセント 3 3 9" xfId="3414"/>
    <cellStyle name="20% - アクセント 3 3_J_Financial Statements" xfId="2487"/>
    <cellStyle name="20% - アクセント 3 30" xfId="3737"/>
    <cellStyle name="20% - アクセント 3 31" xfId="4095"/>
    <cellStyle name="20% - アクセント 3 32" xfId="4240"/>
    <cellStyle name="20% - アクセント 3 33" xfId="4238"/>
    <cellStyle name="20% - アクセント 3 34" xfId="4106"/>
    <cellStyle name="20% - アクセント 3 35" xfId="3752"/>
    <cellStyle name="20% - アクセント 3 36" xfId="4252"/>
    <cellStyle name="20% - アクセント 3 37" xfId="3660"/>
    <cellStyle name="20% - アクセント 3 4" xfId="189"/>
    <cellStyle name="20% - アクセント 3 4 10" xfId="3634"/>
    <cellStyle name="20% - アクセント 3 4 2" xfId="489"/>
    <cellStyle name="20% - アクセント 3 4 2 2" xfId="490"/>
    <cellStyle name="20% - アクセント 3 4 2 3" xfId="491"/>
    <cellStyle name="20% - アクセント 3 4 2 4" xfId="492"/>
    <cellStyle name="20% - アクセント 3 4 2 5" xfId="2488"/>
    <cellStyle name="20% - アクセント 3 4 2_J_Financial Statements" xfId="2489"/>
    <cellStyle name="20% - アクセント 3 4 3" xfId="493"/>
    <cellStyle name="20% - アクセント 3 4 3 2" xfId="494"/>
    <cellStyle name="20% - アクセント 3 4 3 3" xfId="495"/>
    <cellStyle name="20% - アクセント 3 4 3 4" xfId="496"/>
    <cellStyle name="20% - アクセント 3 4 3 5" xfId="2490"/>
    <cellStyle name="20% - アクセント 3 4 3_J_Financial Statements" xfId="2491"/>
    <cellStyle name="20% - アクセント 3 4 4" xfId="497"/>
    <cellStyle name="20% - アクセント 3 4 5" xfId="498"/>
    <cellStyle name="20% - アクセント 3 4 6" xfId="499"/>
    <cellStyle name="20% - アクセント 3 4 7" xfId="488"/>
    <cellStyle name="20% - アクセント 3 4 7 2" xfId="2150"/>
    <cellStyle name="20% - アクセント 3 4 7 2 2" xfId="3928"/>
    <cellStyle name="20% - アクセント 3 4 7 3" xfId="2492"/>
    <cellStyle name="20% - アクセント 3 4 7 4" xfId="3492"/>
    <cellStyle name="20% - アクセント 3 4 7 5" xfId="3669"/>
    <cellStyle name="20% - アクセント 3 4 8" xfId="2129"/>
    <cellStyle name="20% - アクセント 3 4 8 2" xfId="3907"/>
    <cellStyle name="20% - アクセント 3 4 9" xfId="3471"/>
    <cellStyle name="20% - アクセント 3 4_J_Financial Statements" xfId="2493"/>
    <cellStyle name="20% - アクセント 3 5" xfId="500"/>
    <cellStyle name="20% - アクセント 3 5 10" xfId="3750"/>
    <cellStyle name="20% - アクセント 3 5 2" xfId="501"/>
    <cellStyle name="20% - アクセント 3 5 2 2" xfId="502"/>
    <cellStyle name="20% - アクセント 3 5 2 3" xfId="503"/>
    <cellStyle name="20% - アクセント 3 5 2 4" xfId="504"/>
    <cellStyle name="20% - アクセント 3 5 2 5" xfId="2494"/>
    <cellStyle name="20% - アクセント 3 5 2_J_Financial Statements" xfId="2495"/>
    <cellStyle name="20% - アクセント 3 5 3" xfId="505"/>
    <cellStyle name="20% - アクセント 3 5 3 2" xfId="506"/>
    <cellStyle name="20% - アクセント 3 5 3 3" xfId="507"/>
    <cellStyle name="20% - アクセント 3 5 3 4" xfId="508"/>
    <cellStyle name="20% - アクセント 3 5 3 5" xfId="2496"/>
    <cellStyle name="20% - アクセント 3 5 3_J_Financial Statements" xfId="2497"/>
    <cellStyle name="20% - アクセント 3 5 4" xfId="509"/>
    <cellStyle name="20% - アクセント 3 5 5" xfId="510"/>
    <cellStyle name="20% - アクセント 3 5 6" xfId="511"/>
    <cellStyle name="20% - アクセント 3 5 7" xfId="2151"/>
    <cellStyle name="20% - アクセント 3 5 7 2" xfId="2498"/>
    <cellStyle name="20% - アクセント 3 5 7 3" xfId="3929"/>
    <cellStyle name="20% - アクセント 3 5 8" xfId="3493"/>
    <cellStyle name="20% - アクセント 3 5 9" xfId="3670"/>
    <cellStyle name="20% - アクセント 3 5_J_Financial Statements" xfId="2499"/>
    <cellStyle name="20% - アクセント 3 6" xfId="512"/>
    <cellStyle name="20% - アクセント 3 6 2" xfId="513"/>
    <cellStyle name="20% - アクセント 3 6 2 2" xfId="514"/>
    <cellStyle name="20% - アクセント 3 6 2 3" xfId="515"/>
    <cellStyle name="20% - アクセント 3 6 2 4" xfId="516"/>
    <cellStyle name="20% - アクセント 3 6 2 5" xfId="2500"/>
    <cellStyle name="20% - アクセント 3 6 2_J_Financial Statements" xfId="2501"/>
    <cellStyle name="20% - アクセント 3 6 3" xfId="517"/>
    <cellStyle name="20% - アクセント 3 6 3 2" xfId="518"/>
    <cellStyle name="20% - アクセント 3 6 3 3" xfId="519"/>
    <cellStyle name="20% - アクセント 3 6 3 4" xfId="520"/>
    <cellStyle name="20% - アクセント 3 6 3 5" xfId="2502"/>
    <cellStyle name="20% - アクセント 3 6 3_J_Financial Statements" xfId="2503"/>
    <cellStyle name="20% - アクセント 3 6 4" xfId="521"/>
    <cellStyle name="20% - アクセント 3 6 5" xfId="522"/>
    <cellStyle name="20% - アクセント 3 6 6" xfId="523"/>
    <cellStyle name="20% - アクセント 3 6 7" xfId="2504"/>
    <cellStyle name="20% - アクセント 3 6_J_Financial Statements" xfId="2505"/>
    <cellStyle name="20% - アクセント 3 7" xfId="524"/>
    <cellStyle name="20% - アクセント 3 7 2" xfId="525"/>
    <cellStyle name="20% - アクセント 3 7 2 2" xfId="526"/>
    <cellStyle name="20% - アクセント 3 7 2 3" xfId="527"/>
    <cellStyle name="20% - アクセント 3 7 2 4" xfId="528"/>
    <cellStyle name="20% - アクセント 3 7 2 5" xfId="2506"/>
    <cellStyle name="20% - アクセント 3 7 2_J_Financial Statements" xfId="2507"/>
    <cellStyle name="20% - アクセント 3 7 3" xfId="529"/>
    <cellStyle name="20% - アクセント 3 7 3 2" xfId="530"/>
    <cellStyle name="20% - アクセント 3 7 3 3" xfId="531"/>
    <cellStyle name="20% - アクセント 3 7 3 4" xfId="532"/>
    <cellStyle name="20% - アクセント 3 7 3 5" xfId="2508"/>
    <cellStyle name="20% - アクセント 3 7 3_J_Financial Statements" xfId="2509"/>
    <cellStyle name="20% - アクセント 3 7 4" xfId="533"/>
    <cellStyle name="20% - アクセント 3 7 5" xfId="534"/>
    <cellStyle name="20% - アクセント 3 7 6" xfId="535"/>
    <cellStyle name="20% - アクセント 3 7 7" xfId="2510"/>
    <cellStyle name="20% - アクセント 3 7_J_Financial Statements" xfId="2511"/>
    <cellStyle name="20% - アクセント 3 8" xfId="536"/>
    <cellStyle name="20% - アクセント 3 8 2" xfId="537"/>
    <cellStyle name="20% - アクセント 3 8 2 2" xfId="538"/>
    <cellStyle name="20% - アクセント 3 8 2 3" xfId="539"/>
    <cellStyle name="20% - アクセント 3 8 2 4" xfId="540"/>
    <cellStyle name="20% - アクセント 3 8 2 5" xfId="2512"/>
    <cellStyle name="20% - アクセント 3 8 2_J_Financial Statements" xfId="2513"/>
    <cellStyle name="20% - アクセント 3 8 3" xfId="541"/>
    <cellStyle name="20% - アクセント 3 8 3 2" xfId="542"/>
    <cellStyle name="20% - アクセント 3 8 3 3" xfId="543"/>
    <cellStyle name="20% - アクセント 3 8 3 4" xfId="544"/>
    <cellStyle name="20% - アクセント 3 8 3 5" xfId="2514"/>
    <cellStyle name="20% - アクセント 3 8 3_J_Financial Statements" xfId="2515"/>
    <cellStyle name="20% - アクセント 3 8 4" xfId="545"/>
    <cellStyle name="20% - アクセント 3 8 5" xfId="546"/>
    <cellStyle name="20% - アクセント 3 8 6" xfId="547"/>
    <cellStyle name="20% - アクセント 3 8 7" xfId="2516"/>
    <cellStyle name="20% - アクセント 3 8_J_Financial Statements" xfId="2517"/>
    <cellStyle name="20% - アクセント 3 9" xfId="548"/>
    <cellStyle name="20% - アクセント 3 9 2" xfId="549"/>
    <cellStyle name="20% - アクセント 3 9 2 2" xfId="550"/>
    <cellStyle name="20% - アクセント 3 9 2 3" xfId="551"/>
    <cellStyle name="20% - アクセント 3 9 2 4" xfId="552"/>
    <cellStyle name="20% - アクセント 3 9 2 5" xfId="2518"/>
    <cellStyle name="20% - アクセント 3 9 2_J_Financial Statements" xfId="2519"/>
    <cellStyle name="20% - アクセント 3 9 3" xfId="553"/>
    <cellStyle name="20% - アクセント 3 9 3 2" xfId="554"/>
    <cellStyle name="20% - アクセント 3 9 3 3" xfId="555"/>
    <cellStyle name="20% - アクセント 3 9 3 4" xfId="556"/>
    <cellStyle name="20% - アクセント 3 9 3 5" xfId="2520"/>
    <cellStyle name="20% - アクセント 3 9 3_J_Financial Statements" xfId="2521"/>
    <cellStyle name="20% - アクセント 3 9 4" xfId="557"/>
    <cellStyle name="20% - アクセント 3 9 5" xfId="558"/>
    <cellStyle name="20% - アクセント 3 9 6" xfId="559"/>
    <cellStyle name="20% - アクセント 3 9 7" xfId="2522"/>
    <cellStyle name="20% - アクセント 3 9_J_Financial Statements" xfId="2523"/>
    <cellStyle name="20% - アクセント 4" xfId="33" builtinId="42" customBuiltin="1"/>
    <cellStyle name="20% - アクセント 4 10" xfId="560"/>
    <cellStyle name="20% - アクセント 4 10 2" xfId="561"/>
    <cellStyle name="20% - アクセント 4 10 2 2" xfId="562"/>
    <cellStyle name="20% - アクセント 4 10 2 3" xfId="563"/>
    <cellStyle name="20% - アクセント 4 10 2 4" xfId="564"/>
    <cellStyle name="20% - アクセント 4 10 2 5" xfId="2525"/>
    <cellStyle name="20% - アクセント 4 10 2_J_Financial Statements" xfId="2526"/>
    <cellStyle name="20% - アクセント 4 10 3" xfId="565"/>
    <cellStyle name="20% - アクセント 4 10 3 2" xfId="566"/>
    <cellStyle name="20% - アクセント 4 10 3 3" xfId="567"/>
    <cellStyle name="20% - アクセント 4 10 3 4" xfId="568"/>
    <cellStyle name="20% - アクセント 4 10 3 5" xfId="2527"/>
    <cellStyle name="20% - アクセント 4 10 3_J_Financial Statements" xfId="2528"/>
    <cellStyle name="20% - アクセント 4 10 4" xfId="569"/>
    <cellStyle name="20% - アクセント 4 10 5" xfId="570"/>
    <cellStyle name="20% - アクセント 4 10 6" xfId="571"/>
    <cellStyle name="20% - アクセント 4 10 7" xfId="2529"/>
    <cellStyle name="20% - アクセント 4 10_J_Financial Statements" xfId="2530"/>
    <cellStyle name="20% - アクセント 4 11" xfId="572"/>
    <cellStyle name="20% - アクセント 4 11 2" xfId="573"/>
    <cellStyle name="20% - アクセント 4 11 2 2" xfId="574"/>
    <cellStyle name="20% - アクセント 4 11 2 3" xfId="575"/>
    <cellStyle name="20% - アクセント 4 11 2 4" xfId="576"/>
    <cellStyle name="20% - アクセント 4 11 2 5" xfId="2531"/>
    <cellStyle name="20% - アクセント 4 11 2_J_Financial Statements" xfId="2532"/>
    <cellStyle name="20% - アクセント 4 11 3" xfId="577"/>
    <cellStyle name="20% - アクセント 4 11 3 2" xfId="578"/>
    <cellStyle name="20% - アクセント 4 11 3 3" xfId="579"/>
    <cellStyle name="20% - アクセント 4 11 3 4" xfId="580"/>
    <cellStyle name="20% - アクセント 4 11 3 5" xfId="2533"/>
    <cellStyle name="20% - アクセント 4 11 3_J_Financial Statements" xfId="2534"/>
    <cellStyle name="20% - アクセント 4 11 4" xfId="581"/>
    <cellStyle name="20% - アクセント 4 11 5" xfId="582"/>
    <cellStyle name="20% - アクセント 4 11 6" xfId="583"/>
    <cellStyle name="20% - アクセント 4 11 7" xfId="2535"/>
    <cellStyle name="20% - アクセント 4 11_J_Financial Statements" xfId="2536"/>
    <cellStyle name="20% - アクセント 4 12" xfId="2027"/>
    <cellStyle name="20% - アクセント 4 12 2" xfId="2524"/>
    <cellStyle name="20% - アクセント 4 12 3" xfId="3805"/>
    <cellStyle name="20% - アクセント 4 13" xfId="2041"/>
    <cellStyle name="20% - アクセント 4 13 2" xfId="3819"/>
    <cellStyle name="20% - アクセント 4 14" xfId="2060"/>
    <cellStyle name="20% - アクセント 4 14 2" xfId="3838"/>
    <cellStyle name="20% - アクセント 4 15" xfId="2284"/>
    <cellStyle name="20% - アクセント 4 15 2" xfId="4041"/>
    <cellStyle name="20% - アクセント 4 16" xfId="2307"/>
    <cellStyle name="20% - アクセント 4 16 2" xfId="4059"/>
    <cellStyle name="20% - アクセント 4 17" xfId="2318"/>
    <cellStyle name="20% - アクセント 4 17 2" xfId="4070"/>
    <cellStyle name="20% - アクセント 4 18" xfId="2326"/>
    <cellStyle name="20% - アクセント 4 18 2" xfId="4078"/>
    <cellStyle name="20% - アクセント 4 19" xfId="3262"/>
    <cellStyle name="20% - アクセント 4 2" xfId="52"/>
    <cellStyle name="20% - アクセント 4 2 2" xfId="585"/>
    <cellStyle name="20% - アクセント 4 2 2 2" xfId="586"/>
    <cellStyle name="20% - アクセント 4 2 2 3" xfId="587"/>
    <cellStyle name="20% - アクセント 4 2 2 4" xfId="588"/>
    <cellStyle name="20% - アクセント 4 2 2 5" xfId="2538"/>
    <cellStyle name="20% - アクセント 4 2 2_J_Financial Statements" xfId="2539"/>
    <cellStyle name="20% - アクセント 4 2 3" xfId="589"/>
    <cellStyle name="20% - アクセント 4 2 3 2" xfId="590"/>
    <cellStyle name="20% - アクセント 4 2 3 3" xfId="591"/>
    <cellStyle name="20% - アクセント 4 2 3 4" xfId="592"/>
    <cellStyle name="20% - アクセント 4 2 3 5" xfId="2540"/>
    <cellStyle name="20% - アクセント 4 2 3_J_Financial Statements" xfId="2541"/>
    <cellStyle name="20% - アクセント 4 2 4" xfId="593"/>
    <cellStyle name="20% - アクセント 4 2 5" xfId="594"/>
    <cellStyle name="20% - アクセント 4 2 6" xfId="595"/>
    <cellStyle name="20% - アクセント 4 2 7" xfId="584"/>
    <cellStyle name="20% - アクセント 4 2 7 2" xfId="2152"/>
    <cellStyle name="20% - アクセント 4 2 7 2 2" xfId="3930"/>
    <cellStyle name="20% - アクセント 4 2 7 3" xfId="2542"/>
    <cellStyle name="20% - アクセント 4 2 7 4" xfId="3494"/>
    <cellStyle name="20% - アクセント 4 2 7 5" xfId="3676"/>
    <cellStyle name="20% - アクセント 4 2 8" xfId="2537"/>
    <cellStyle name="20% - アクセント 4 2_J_Financial Statements" xfId="2543"/>
    <cellStyle name="20% - アクセント 4 20" xfId="3268"/>
    <cellStyle name="20% - アクセント 4 21" xfId="3274"/>
    <cellStyle name="20% - アクセント 4 22" xfId="3292"/>
    <cellStyle name="20% - アクセント 4 23" xfId="3298"/>
    <cellStyle name="20% - アクセント 4 24" xfId="3370"/>
    <cellStyle name="20% - アクセント 4 25" xfId="3386"/>
    <cellStyle name="20% - アクセント 4 26" xfId="3399"/>
    <cellStyle name="20% - アクセント 4 27" xfId="3559"/>
    <cellStyle name="20% - アクセント 4 28" xfId="3778"/>
    <cellStyle name="20% - アクセント 4 29" xfId="3767"/>
    <cellStyle name="20% - アクセント 4 3" xfId="129"/>
    <cellStyle name="20% - アクセント 4 3 10" xfId="3579"/>
    <cellStyle name="20% - アクセント 4 3 2" xfId="597"/>
    <cellStyle name="20% - アクセント 4 3 2 2" xfId="598"/>
    <cellStyle name="20% - アクセント 4 3 2 3" xfId="599"/>
    <cellStyle name="20% - アクセント 4 3 2 4" xfId="600"/>
    <cellStyle name="20% - アクセント 4 3 2 5" xfId="2544"/>
    <cellStyle name="20% - アクセント 4 3 2_J_Financial Statements" xfId="2545"/>
    <cellStyle name="20% - アクセント 4 3 3" xfId="601"/>
    <cellStyle name="20% - アクセント 4 3 3 2" xfId="602"/>
    <cellStyle name="20% - アクセント 4 3 3 3" xfId="603"/>
    <cellStyle name="20% - アクセント 4 3 3 4" xfId="604"/>
    <cellStyle name="20% - アクセント 4 3 3 5" xfId="2546"/>
    <cellStyle name="20% - アクセント 4 3 3_J_Financial Statements" xfId="2547"/>
    <cellStyle name="20% - アクセント 4 3 4" xfId="605"/>
    <cellStyle name="20% - アクセント 4 3 5" xfId="606"/>
    <cellStyle name="20% - アクセント 4 3 6" xfId="607"/>
    <cellStyle name="20% - アクセント 4 3 7" xfId="596"/>
    <cellStyle name="20% - アクセント 4 3 7 2" xfId="2153"/>
    <cellStyle name="20% - アクセント 4 3 7 2 2" xfId="3931"/>
    <cellStyle name="20% - アクセント 4 3 7 3" xfId="2548"/>
    <cellStyle name="20% - アクセント 4 3 7 4" xfId="3495"/>
    <cellStyle name="20% - アクセント 4 3 7 5" xfId="3678"/>
    <cellStyle name="20% - アクセント 4 3 8" xfId="2077"/>
    <cellStyle name="20% - アクセント 4 3 8 2" xfId="3855"/>
    <cellStyle name="20% - アクセント 4 3 9" xfId="3416"/>
    <cellStyle name="20% - アクセント 4 3_J_Financial Statements" xfId="2549"/>
    <cellStyle name="20% - アクセント 4 30" xfId="4085"/>
    <cellStyle name="20% - アクセント 4 31" xfId="3702"/>
    <cellStyle name="20% - アクセント 4 32" xfId="3754"/>
    <cellStyle name="20% - アクセント 4 33" xfId="4034"/>
    <cellStyle name="20% - アクセント 4 34" xfId="4104"/>
    <cellStyle name="20% - アクセント 4 35" xfId="3713"/>
    <cellStyle name="20% - アクセント 4 36" xfId="3718"/>
    <cellStyle name="20% - アクセント 4 37" xfId="3661"/>
    <cellStyle name="20% - アクセント 4 4" xfId="191"/>
    <cellStyle name="20% - アクセント 4 4 10" xfId="3636"/>
    <cellStyle name="20% - アクセント 4 4 2" xfId="609"/>
    <cellStyle name="20% - アクセント 4 4 2 2" xfId="610"/>
    <cellStyle name="20% - アクセント 4 4 2 3" xfId="611"/>
    <cellStyle name="20% - アクセント 4 4 2 4" xfId="612"/>
    <cellStyle name="20% - アクセント 4 4 2 5" xfId="2550"/>
    <cellStyle name="20% - アクセント 4 4 2_J_Financial Statements" xfId="2551"/>
    <cellStyle name="20% - アクセント 4 4 3" xfId="613"/>
    <cellStyle name="20% - アクセント 4 4 3 2" xfId="614"/>
    <cellStyle name="20% - アクセント 4 4 3 3" xfId="615"/>
    <cellStyle name="20% - アクセント 4 4 3 4" xfId="616"/>
    <cellStyle name="20% - アクセント 4 4 3 5" xfId="2552"/>
    <cellStyle name="20% - アクセント 4 4 3_J_Financial Statements" xfId="2553"/>
    <cellStyle name="20% - アクセント 4 4 4" xfId="617"/>
    <cellStyle name="20% - アクセント 4 4 5" xfId="618"/>
    <cellStyle name="20% - アクセント 4 4 6" xfId="619"/>
    <cellStyle name="20% - アクセント 4 4 7" xfId="608"/>
    <cellStyle name="20% - アクセント 4 4 7 2" xfId="2154"/>
    <cellStyle name="20% - アクセント 4 4 7 2 2" xfId="3932"/>
    <cellStyle name="20% - アクセント 4 4 7 3" xfId="2554"/>
    <cellStyle name="20% - アクセント 4 4 7 4" xfId="3496"/>
    <cellStyle name="20% - アクセント 4 4 7 5" xfId="3679"/>
    <cellStyle name="20% - アクセント 4 4 8" xfId="2131"/>
    <cellStyle name="20% - アクセント 4 4 8 2" xfId="3909"/>
    <cellStyle name="20% - アクセント 4 4 9" xfId="3473"/>
    <cellStyle name="20% - アクセント 4 4_J_Financial Statements" xfId="2555"/>
    <cellStyle name="20% - アクセント 4 5" xfId="620"/>
    <cellStyle name="20% - アクセント 4 5 10" xfId="4107"/>
    <cellStyle name="20% - アクセント 4 5 2" xfId="621"/>
    <cellStyle name="20% - アクセント 4 5 2 2" xfId="622"/>
    <cellStyle name="20% - アクセント 4 5 2 3" xfId="623"/>
    <cellStyle name="20% - アクセント 4 5 2 4" xfId="624"/>
    <cellStyle name="20% - アクセント 4 5 2 5" xfId="2556"/>
    <cellStyle name="20% - アクセント 4 5 2_J_Financial Statements" xfId="2557"/>
    <cellStyle name="20% - アクセント 4 5 3" xfId="625"/>
    <cellStyle name="20% - アクセント 4 5 3 2" xfId="626"/>
    <cellStyle name="20% - アクセント 4 5 3 3" xfId="627"/>
    <cellStyle name="20% - アクセント 4 5 3 4" xfId="628"/>
    <cellStyle name="20% - アクセント 4 5 3 5" xfId="2558"/>
    <cellStyle name="20% - アクセント 4 5 3_J_Financial Statements" xfId="2559"/>
    <cellStyle name="20% - アクセント 4 5 4" xfId="629"/>
    <cellStyle name="20% - アクセント 4 5 5" xfId="630"/>
    <cellStyle name="20% - アクセント 4 5 6" xfId="631"/>
    <cellStyle name="20% - アクセント 4 5 7" xfId="2155"/>
    <cellStyle name="20% - アクセント 4 5 7 2" xfId="2560"/>
    <cellStyle name="20% - アクセント 4 5 7 3" xfId="3933"/>
    <cellStyle name="20% - アクセント 4 5 8" xfId="3497"/>
    <cellStyle name="20% - アクセント 4 5 9" xfId="3682"/>
    <cellStyle name="20% - アクセント 4 5_J_Financial Statements" xfId="2561"/>
    <cellStyle name="20% - アクセント 4 6" xfId="632"/>
    <cellStyle name="20% - アクセント 4 6 2" xfId="633"/>
    <cellStyle name="20% - アクセント 4 6 2 2" xfId="634"/>
    <cellStyle name="20% - アクセント 4 6 2 3" xfId="635"/>
    <cellStyle name="20% - アクセント 4 6 2 4" xfId="636"/>
    <cellStyle name="20% - アクセント 4 6 2 5" xfId="2562"/>
    <cellStyle name="20% - アクセント 4 6 2_J_Financial Statements" xfId="2563"/>
    <cellStyle name="20% - アクセント 4 6 3" xfId="637"/>
    <cellStyle name="20% - アクセント 4 6 3 2" xfId="638"/>
    <cellStyle name="20% - アクセント 4 6 3 3" xfId="639"/>
    <cellStyle name="20% - アクセント 4 6 3 4" xfId="640"/>
    <cellStyle name="20% - アクセント 4 6 3 5" xfId="2564"/>
    <cellStyle name="20% - アクセント 4 6 3_J_Financial Statements" xfId="2565"/>
    <cellStyle name="20% - アクセント 4 6 4" xfId="641"/>
    <cellStyle name="20% - アクセント 4 6 5" xfId="642"/>
    <cellStyle name="20% - アクセント 4 6 6" xfId="643"/>
    <cellStyle name="20% - アクセント 4 6 7" xfId="2566"/>
    <cellStyle name="20% - アクセント 4 6_J_Financial Statements" xfId="2567"/>
    <cellStyle name="20% - アクセント 4 7" xfId="644"/>
    <cellStyle name="20% - アクセント 4 7 2" xfId="645"/>
    <cellStyle name="20% - アクセント 4 7 2 2" xfId="646"/>
    <cellStyle name="20% - アクセント 4 7 2 3" xfId="647"/>
    <cellStyle name="20% - アクセント 4 7 2 4" xfId="648"/>
    <cellStyle name="20% - アクセント 4 7 2 5" xfId="2568"/>
    <cellStyle name="20% - アクセント 4 7 2_J_Financial Statements" xfId="2569"/>
    <cellStyle name="20% - アクセント 4 7 3" xfId="649"/>
    <cellStyle name="20% - アクセント 4 7 3 2" xfId="650"/>
    <cellStyle name="20% - アクセント 4 7 3 3" xfId="651"/>
    <cellStyle name="20% - アクセント 4 7 3 4" xfId="652"/>
    <cellStyle name="20% - アクセント 4 7 3 5" xfId="2570"/>
    <cellStyle name="20% - アクセント 4 7 3_J_Financial Statements" xfId="2571"/>
    <cellStyle name="20% - アクセント 4 7 4" xfId="653"/>
    <cellStyle name="20% - アクセント 4 7 5" xfId="654"/>
    <cellStyle name="20% - アクセント 4 7 6" xfId="655"/>
    <cellStyle name="20% - アクセント 4 7 7" xfId="2572"/>
    <cellStyle name="20% - アクセント 4 7_J_Financial Statements" xfId="2573"/>
    <cellStyle name="20% - アクセント 4 8" xfId="656"/>
    <cellStyle name="20% - アクセント 4 8 2" xfId="657"/>
    <cellStyle name="20% - アクセント 4 8 2 2" xfId="658"/>
    <cellStyle name="20% - アクセント 4 8 2 3" xfId="659"/>
    <cellStyle name="20% - アクセント 4 8 2 4" xfId="660"/>
    <cellStyle name="20% - アクセント 4 8 2 5" xfId="2574"/>
    <cellStyle name="20% - アクセント 4 8 2_J_Financial Statements" xfId="2575"/>
    <cellStyle name="20% - アクセント 4 8 3" xfId="661"/>
    <cellStyle name="20% - アクセント 4 8 3 2" xfId="662"/>
    <cellStyle name="20% - アクセント 4 8 3 3" xfId="663"/>
    <cellStyle name="20% - アクセント 4 8 3 4" xfId="664"/>
    <cellStyle name="20% - アクセント 4 8 3 5" xfId="2576"/>
    <cellStyle name="20% - アクセント 4 8 3_J_Financial Statements" xfId="2577"/>
    <cellStyle name="20% - アクセント 4 8 4" xfId="665"/>
    <cellStyle name="20% - アクセント 4 8 5" xfId="666"/>
    <cellStyle name="20% - アクセント 4 8 6" xfId="667"/>
    <cellStyle name="20% - アクセント 4 8 7" xfId="2578"/>
    <cellStyle name="20% - アクセント 4 8_J_Financial Statements" xfId="2579"/>
    <cellStyle name="20% - アクセント 4 9" xfId="668"/>
    <cellStyle name="20% - アクセント 4 9 2" xfId="669"/>
    <cellStyle name="20% - アクセント 4 9 2 2" xfId="670"/>
    <cellStyle name="20% - アクセント 4 9 2 3" xfId="671"/>
    <cellStyle name="20% - アクセント 4 9 2 4" xfId="672"/>
    <cellStyle name="20% - アクセント 4 9 2 5" xfId="2580"/>
    <cellStyle name="20% - アクセント 4 9 2_J_Financial Statements" xfId="2581"/>
    <cellStyle name="20% - アクセント 4 9 3" xfId="673"/>
    <cellStyle name="20% - アクセント 4 9 3 2" xfId="674"/>
    <cellStyle name="20% - アクセント 4 9 3 3" xfId="675"/>
    <cellStyle name="20% - アクセント 4 9 3 4" xfId="676"/>
    <cellStyle name="20% - アクセント 4 9 3 5" xfId="2582"/>
    <cellStyle name="20% - アクセント 4 9 3_J_Financial Statements" xfId="2583"/>
    <cellStyle name="20% - アクセント 4 9 4" xfId="677"/>
    <cellStyle name="20% - アクセント 4 9 5" xfId="678"/>
    <cellStyle name="20% - アクセント 4 9 6" xfId="679"/>
    <cellStyle name="20% - アクセント 4 9 7" xfId="2584"/>
    <cellStyle name="20% - アクセント 4 9_J_Financial Statements" xfId="2585"/>
    <cellStyle name="20% - アクセント 5" xfId="37" builtinId="46" customBuiltin="1"/>
    <cellStyle name="20% - アクセント 5 10" xfId="680"/>
    <cellStyle name="20% - アクセント 5 10 2" xfId="681"/>
    <cellStyle name="20% - アクセント 5 10 2 2" xfId="682"/>
    <cellStyle name="20% - アクセント 5 10 2 3" xfId="683"/>
    <cellStyle name="20% - アクセント 5 10 2 4" xfId="684"/>
    <cellStyle name="20% - アクセント 5 10 2 5" xfId="2587"/>
    <cellStyle name="20% - アクセント 5 10 2_J_Financial Statements" xfId="2588"/>
    <cellStyle name="20% - アクセント 5 10 3" xfId="685"/>
    <cellStyle name="20% - アクセント 5 10 3 2" xfId="686"/>
    <cellStyle name="20% - アクセント 5 10 3 3" xfId="687"/>
    <cellStyle name="20% - アクセント 5 10 3 4" xfId="688"/>
    <cellStyle name="20% - アクセント 5 10 3 5" xfId="2589"/>
    <cellStyle name="20% - アクセント 5 10 3_J_Financial Statements" xfId="2590"/>
    <cellStyle name="20% - アクセント 5 10 4" xfId="689"/>
    <cellStyle name="20% - アクセント 5 10 5" xfId="690"/>
    <cellStyle name="20% - アクセント 5 10 6" xfId="691"/>
    <cellStyle name="20% - アクセント 5 10 7" xfId="2591"/>
    <cellStyle name="20% - アクセント 5 10_J_Financial Statements" xfId="2592"/>
    <cellStyle name="20% - アクセント 5 11" xfId="692"/>
    <cellStyle name="20% - アクセント 5 11 2" xfId="693"/>
    <cellStyle name="20% - アクセント 5 11 2 2" xfId="694"/>
    <cellStyle name="20% - アクセント 5 11 2 3" xfId="695"/>
    <cellStyle name="20% - アクセント 5 11 2 4" xfId="696"/>
    <cellStyle name="20% - アクセント 5 11 2 5" xfId="2593"/>
    <cellStyle name="20% - アクセント 5 11 2_J_Financial Statements" xfId="2594"/>
    <cellStyle name="20% - アクセント 5 11 3" xfId="697"/>
    <cellStyle name="20% - アクセント 5 11 3 2" xfId="698"/>
    <cellStyle name="20% - アクセント 5 11 3 3" xfId="699"/>
    <cellStyle name="20% - アクセント 5 11 3 4" xfId="700"/>
    <cellStyle name="20% - アクセント 5 11 3 5" xfId="2595"/>
    <cellStyle name="20% - アクセント 5 11 3_J_Financial Statements" xfId="2596"/>
    <cellStyle name="20% - アクセント 5 11 4" xfId="701"/>
    <cellStyle name="20% - アクセント 5 11 5" xfId="702"/>
    <cellStyle name="20% - アクセント 5 11 6" xfId="703"/>
    <cellStyle name="20% - アクセント 5 11 7" xfId="2597"/>
    <cellStyle name="20% - アクセント 5 11_J_Financial Statements" xfId="2598"/>
    <cellStyle name="20% - アクセント 5 12" xfId="2029"/>
    <cellStyle name="20% - アクセント 5 12 2" xfId="2586"/>
    <cellStyle name="20% - アクセント 5 12 3" xfId="3807"/>
    <cellStyle name="20% - アクセント 5 13" xfId="2043"/>
    <cellStyle name="20% - アクセント 5 13 2" xfId="3821"/>
    <cellStyle name="20% - アクセント 5 14" xfId="2062"/>
    <cellStyle name="20% - アクセント 5 14 2" xfId="3840"/>
    <cellStyle name="20% - アクセント 5 15" xfId="2288"/>
    <cellStyle name="20% - アクセント 5 15 2" xfId="4043"/>
    <cellStyle name="20% - アクセント 5 16" xfId="2310"/>
    <cellStyle name="20% - アクセント 5 16 2" xfId="4062"/>
    <cellStyle name="20% - アクセント 5 17" xfId="2321"/>
    <cellStyle name="20% - アクセント 5 17 2" xfId="4073"/>
    <cellStyle name="20% - アクセント 5 18" xfId="2329"/>
    <cellStyle name="20% - アクセント 5 18 2" xfId="4081"/>
    <cellStyle name="20% - アクセント 5 19" xfId="3264"/>
    <cellStyle name="20% - アクセント 5 2" xfId="53"/>
    <cellStyle name="20% - アクセント 5 2 2" xfId="705"/>
    <cellStyle name="20% - アクセント 5 2 2 2" xfId="706"/>
    <cellStyle name="20% - アクセント 5 2 2 3" xfId="707"/>
    <cellStyle name="20% - アクセント 5 2 2 4" xfId="708"/>
    <cellStyle name="20% - アクセント 5 2 2 5" xfId="2600"/>
    <cellStyle name="20% - アクセント 5 2 2_J_Financial Statements" xfId="2601"/>
    <cellStyle name="20% - アクセント 5 2 3" xfId="709"/>
    <cellStyle name="20% - アクセント 5 2 3 2" xfId="710"/>
    <cellStyle name="20% - アクセント 5 2 3 3" xfId="711"/>
    <cellStyle name="20% - アクセント 5 2 3 4" xfId="712"/>
    <cellStyle name="20% - アクセント 5 2 3 5" xfId="2602"/>
    <cellStyle name="20% - アクセント 5 2 3_J_Financial Statements" xfId="2603"/>
    <cellStyle name="20% - アクセント 5 2 4" xfId="713"/>
    <cellStyle name="20% - アクセント 5 2 5" xfId="714"/>
    <cellStyle name="20% - アクセント 5 2 6" xfId="715"/>
    <cellStyle name="20% - アクセント 5 2 7" xfId="704"/>
    <cellStyle name="20% - アクセント 5 2 7 2" xfId="2156"/>
    <cellStyle name="20% - アクセント 5 2 7 2 2" xfId="3934"/>
    <cellStyle name="20% - アクセント 5 2 7 3" xfId="2604"/>
    <cellStyle name="20% - アクセント 5 2 7 4" xfId="3498"/>
    <cellStyle name="20% - アクセント 5 2 7 5" xfId="3688"/>
    <cellStyle name="20% - アクセント 5 2 8" xfId="2599"/>
    <cellStyle name="20% - アクセント 5 2_J_Financial Statements" xfId="2605"/>
    <cellStyle name="20% - アクセント 5 20" xfId="3270"/>
    <cellStyle name="20% - アクセント 5 21" xfId="3276"/>
    <cellStyle name="20% - アクセント 5 22" xfId="3294"/>
    <cellStyle name="20% - アクセント 5 23" xfId="3300"/>
    <cellStyle name="20% - アクセント 5 24" xfId="3372"/>
    <cellStyle name="20% - アクセント 5 25" xfId="3388"/>
    <cellStyle name="20% - アクセント 5 26" xfId="3401"/>
    <cellStyle name="20% - アクセント 5 27" xfId="3561"/>
    <cellStyle name="20% - アクセント 5 28" xfId="3776"/>
    <cellStyle name="20% - アクセント 5 29" xfId="3551"/>
    <cellStyle name="20% - アクセント 5 3" xfId="131"/>
    <cellStyle name="20% - アクセント 5 3 10" xfId="3581"/>
    <cellStyle name="20% - アクセント 5 3 2" xfId="717"/>
    <cellStyle name="20% - アクセント 5 3 2 2" xfId="718"/>
    <cellStyle name="20% - アクセント 5 3 2 3" xfId="719"/>
    <cellStyle name="20% - アクセント 5 3 2 4" xfId="720"/>
    <cellStyle name="20% - アクセント 5 3 2 5" xfId="2606"/>
    <cellStyle name="20% - アクセント 5 3 2_J_Financial Statements" xfId="2607"/>
    <cellStyle name="20% - アクセント 5 3 3" xfId="721"/>
    <cellStyle name="20% - アクセント 5 3 3 2" xfId="722"/>
    <cellStyle name="20% - アクセント 5 3 3 3" xfId="723"/>
    <cellStyle name="20% - アクセント 5 3 3 4" xfId="724"/>
    <cellStyle name="20% - アクセント 5 3 3 5" xfId="2608"/>
    <cellStyle name="20% - アクセント 5 3 3_J_Financial Statements" xfId="2609"/>
    <cellStyle name="20% - アクセント 5 3 4" xfId="725"/>
    <cellStyle name="20% - アクセント 5 3 5" xfId="726"/>
    <cellStyle name="20% - アクセント 5 3 6" xfId="727"/>
    <cellStyle name="20% - アクセント 5 3 7" xfId="716"/>
    <cellStyle name="20% - アクセント 5 3 7 2" xfId="2157"/>
    <cellStyle name="20% - アクセント 5 3 7 2 2" xfId="3935"/>
    <cellStyle name="20% - アクセント 5 3 7 3" xfId="2610"/>
    <cellStyle name="20% - アクセント 5 3 7 4" xfId="3499"/>
    <cellStyle name="20% - アクセント 5 3 7 5" xfId="3689"/>
    <cellStyle name="20% - アクセント 5 3 8" xfId="2079"/>
    <cellStyle name="20% - アクセント 5 3 8 2" xfId="3857"/>
    <cellStyle name="20% - アクセント 5 3 9" xfId="3418"/>
    <cellStyle name="20% - アクセント 5 3_J_Financial Statements" xfId="2611"/>
    <cellStyle name="20% - アクセント 5 30" xfId="4103"/>
    <cellStyle name="20% - アクセント 5 31" xfId="3703"/>
    <cellStyle name="20% - アクセント 5 32" xfId="3746"/>
    <cellStyle name="20% - アクセント 5 33" xfId="3687"/>
    <cellStyle name="20% - アクセント 5 34" xfId="3663"/>
    <cellStyle name="20% - アクセント 5 35" xfId="3712"/>
    <cellStyle name="20% - アクセント 5 36" xfId="4236"/>
    <cellStyle name="20% - アクセント 5 37" xfId="3674"/>
    <cellStyle name="20% - アクセント 5 4" xfId="193"/>
    <cellStyle name="20% - アクセント 5 4 10" xfId="3638"/>
    <cellStyle name="20% - アクセント 5 4 2" xfId="729"/>
    <cellStyle name="20% - アクセント 5 4 2 2" xfId="730"/>
    <cellStyle name="20% - アクセント 5 4 2 3" xfId="731"/>
    <cellStyle name="20% - アクセント 5 4 2 4" xfId="732"/>
    <cellStyle name="20% - アクセント 5 4 2 5" xfId="2612"/>
    <cellStyle name="20% - アクセント 5 4 2_J_Financial Statements" xfId="2613"/>
    <cellStyle name="20% - アクセント 5 4 3" xfId="733"/>
    <cellStyle name="20% - アクセント 5 4 3 2" xfId="734"/>
    <cellStyle name="20% - アクセント 5 4 3 3" xfId="735"/>
    <cellStyle name="20% - アクセント 5 4 3 4" xfId="736"/>
    <cellStyle name="20% - アクセント 5 4 3 5" xfId="2614"/>
    <cellStyle name="20% - アクセント 5 4 3_J_Financial Statements" xfId="2615"/>
    <cellStyle name="20% - アクセント 5 4 4" xfId="737"/>
    <cellStyle name="20% - アクセント 5 4 5" xfId="738"/>
    <cellStyle name="20% - アクセント 5 4 6" xfId="739"/>
    <cellStyle name="20% - アクセント 5 4 7" xfId="728"/>
    <cellStyle name="20% - アクセント 5 4 7 2" xfId="2158"/>
    <cellStyle name="20% - アクセント 5 4 7 2 2" xfId="3936"/>
    <cellStyle name="20% - アクセント 5 4 7 3" xfId="2616"/>
    <cellStyle name="20% - アクセント 5 4 7 4" xfId="3500"/>
    <cellStyle name="20% - アクセント 5 4 7 5" xfId="3690"/>
    <cellStyle name="20% - アクセント 5 4 8" xfId="2133"/>
    <cellStyle name="20% - アクセント 5 4 8 2" xfId="3911"/>
    <cellStyle name="20% - アクセント 5 4 9" xfId="3475"/>
    <cellStyle name="20% - アクセント 5 4_J_Financial Statements" xfId="2617"/>
    <cellStyle name="20% - アクセント 5 5" xfId="740"/>
    <cellStyle name="20% - アクセント 5 5 10" xfId="4105"/>
    <cellStyle name="20% - アクセント 5 5 2" xfId="741"/>
    <cellStyle name="20% - アクセント 5 5 2 2" xfId="742"/>
    <cellStyle name="20% - アクセント 5 5 2 3" xfId="743"/>
    <cellStyle name="20% - アクセント 5 5 2 4" xfId="744"/>
    <cellStyle name="20% - アクセント 5 5 2 5" xfId="2618"/>
    <cellStyle name="20% - アクセント 5 5 2_J_Financial Statements" xfId="2619"/>
    <cellStyle name="20% - アクセント 5 5 3" xfId="745"/>
    <cellStyle name="20% - アクセント 5 5 3 2" xfId="746"/>
    <cellStyle name="20% - アクセント 5 5 3 3" xfId="747"/>
    <cellStyle name="20% - アクセント 5 5 3 4" xfId="748"/>
    <cellStyle name="20% - アクセント 5 5 3 5" xfId="2620"/>
    <cellStyle name="20% - アクセント 5 5 3_J_Financial Statements" xfId="2621"/>
    <cellStyle name="20% - アクセント 5 5 4" xfId="749"/>
    <cellStyle name="20% - アクセント 5 5 5" xfId="750"/>
    <cellStyle name="20% - アクセント 5 5 6" xfId="751"/>
    <cellStyle name="20% - アクセント 5 5 7" xfId="2159"/>
    <cellStyle name="20% - アクセント 5 5 7 2" xfId="2622"/>
    <cellStyle name="20% - アクセント 5 5 7 3" xfId="3937"/>
    <cellStyle name="20% - アクセント 5 5 8" xfId="3501"/>
    <cellStyle name="20% - アクセント 5 5 9" xfId="3691"/>
    <cellStyle name="20% - アクセント 5 5_J_Financial Statements" xfId="2623"/>
    <cellStyle name="20% - アクセント 5 6" xfId="752"/>
    <cellStyle name="20% - アクセント 5 6 2" xfId="753"/>
    <cellStyle name="20% - アクセント 5 6 2 2" xfId="754"/>
    <cellStyle name="20% - アクセント 5 6 2 3" xfId="755"/>
    <cellStyle name="20% - アクセント 5 6 2 4" xfId="756"/>
    <cellStyle name="20% - アクセント 5 6 2 5" xfId="2624"/>
    <cellStyle name="20% - アクセント 5 6 2_J_Financial Statements" xfId="2625"/>
    <cellStyle name="20% - アクセント 5 6 3" xfId="757"/>
    <cellStyle name="20% - アクセント 5 6 3 2" xfId="758"/>
    <cellStyle name="20% - アクセント 5 6 3 3" xfId="759"/>
    <cellStyle name="20% - アクセント 5 6 3 4" xfId="760"/>
    <cellStyle name="20% - アクセント 5 6 3 5" xfId="2626"/>
    <cellStyle name="20% - アクセント 5 6 3_J_Financial Statements" xfId="2627"/>
    <cellStyle name="20% - アクセント 5 6 4" xfId="761"/>
    <cellStyle name="20% - アクセント 5 6 5" xfId="762"/>
    <cellStyle name="20% - アクセント 5 6 6" xfId="763"/>
    <cellStyle name="20% - アクセント 5 6 7" xfId="2628"/>
    <cellStyle name="20% - アクセント 5 6_J_Financial Statements" xfId="2629"/>
    <cellStyle name="20% - アクセント 5 7" xfId="764"/>
    <cellStyle name="20% - アクセント 5 7 2" xfId="765"/>
    <cellStyle name="20% - アクセント 5 7 2 2" xfId="766"/>
    <cellStyle name="20% - アクセント 5 7 2 3" xfId="767"/>
    <cellStyle name="20% - アクセント 5 7 2 4" xfId="768"/>
    <cellStyle name="20% - アクセント 5 7 2 5" xfId="2630"/>
    <cellStyle name="20% - アクセント 5 7 2_J_Financial Statements" xfId="2631"/>
    <cellStyle name="20% - アクセント 5 7 3" xfId="769"/>
    <cellStyle name="20% - アクセント 5 7 3 2" xfId="770"/>
    <cellStyle name="20% - アクセント 5 7 3 3" xfId="771"/>
    <cellStyle name="20% - アクセント 5 7 3 4" xfId="772"/>
    <cellStyle name="20% - アクセント 5 7 3 5" xfId="2632"/>
    <cellStyle name="20% - アクセント 5 7 3_J_Financial Statements" xfId="2633"/>
    <cellStyle name="20% - アクセント 5 7 4" xfId="773"/>
    <cellStyle name="20% - アクセント 5 7 5" xfId="774"/>
    <cellStyle name="20% - アクセント 5 7 6" xfId="775"/>
    <cellStyle name="20% - アクセント 5 7 7" xfId="2634"/>
    <cellStyle name="20% - アクセント 5 7_J_Financial Statements" xfId="2635"/>
    <cellStyle name="20% - アクセント 5 8" xfId="776"/>
    <cellStyle name="20% - アクセント 5 8 2" xfId="777"/>
    <cellStyle name="20% - アクセント 5 8 2 2" xfId="778"/>
    <cellStyle name="20% - アクセント 5 8 2 3" xfId="779"/>
    <cellStyle name="20% - アクセント 5 8 2 4" xfId="780"/>
    <cellStyle name="20% - アクセント 5 8 2 5" xfId="2636"/>
    <cellStyle name="20% - アクセント 5 8 2_J_Financial Statements" xfId="2637"/>
    <cellStyle name="20% - アクセント 5 8 3" xfId="781"/>
    <cellStyle name="20% - アクセント 5 8 3 2" xfId="782"/>
    <cellStyle name="20% - アクセント 5 8 3 3" xfId="783"/>
    <cellStyle name="20% - アクセント 5 8 3 4" xfId="784"/>
    <cellStyle name="20% - アクセント 5 8 3 5" xfId="2638"/>
    <cellStyle name="20% - アクセント 5 8 3_J_Financial Statements" xfId="2639"/>
    <cellStyle name="20% - アクセント 5 8 4" xfId="785"/>
    <cellStyle name="20% - アクセント 5 8 5" xfId="786"/>
    <cellStyle name="20% - アクセント 5 8 6" xfId="787"/>
    <cellStyle name="20% - アクセント 5 8 7" xfId="2640"/>
    <cellStyle name="20% - アクセント 5 8_J_Financial Statements" xfId="2641"/>
    <cellStyle name="20% - アクセント 5 9" xfId="788"/>
    <cellStyle name="20% - アクセント 5 9 2" xfId="789"/>
    <cellStyle name="20% - アクセント 5 9 2 2" xfId="790"/>
    <cellStyle name="20% - アクセント 5 9 2 3" xfId="791"/>
    <cellStyle name="20% - アクセント 5 9 2 4" xfId="792"/>
    <cellStyle name="20% - アクセント 5 9 2 5" xfId="2642"/>
    <cellStyle name="20% - アクセント 5 9 2_J_Financial Statements" xfId="2643"/>
    <cellStyle name="20% - アクセント 5 9 3" xfId="793"/>
    <cellStyle name="20% - アクセント 5 9 3 2" xfId="794"/>
    <cellStyle name="20% - アクセント 5 9 3 3" xfId="795"/>
    <cellStyle name="20% - アクセント 5 9 3 4" xfId="796"/>
    <cellStyle name="20% - アクセント 5 9 3 5" xfId="2644"/>
    <cellStyle name="20% - アクセント 5 9 3_J_Financial Statements" xfId="2645"/>
    <cellStyle name="20% - アクセント 5 9 4" xfId="797"/>
    <cellStyle name="20% - アクセント 5 9 5" xfId="798"/>
    <cellStyle name="20% - アクセント 5 9 6" xfId="799"/>
    <cellStyle name="20% - アクセント 5 9 7" xfId="2646"/>
    <cellStyle name="20% - アクセント 5 9_J_Financial Statements" xfId="2647"/>
    <cellStyle name="20% - アクセント 6" xfId="41" builtinId="50" customBuiltin="1"/>
    <cellStyle name="20% - アクセント 6 10" xfId="800"/>
    <cellStyle name="20% - アクセント 6 10 2" xfId="801"/>
    <cellStyle name="20% - アクセント 6 10 2 2" xfId="802"/>
    <cellStyle name="20% - アクセント 6 10 2 3" xfId="803"/>
    <cellStyle name="20% - アクセント 6 10 2 4" xfId="804"/>
    <cellStyle name="20% - アクセント 6 10 2 5" xfId="2649"/>
    <cellStyle name="20% - アクセント 6 10 2_J_Financial Statements" xfId="2650"/>
    <cellStyle name="20% - アクセント 6 10 3" xfId="805"/>
    <cellStyle name="20% - アクセント 6 10 3 2" xfId="806"/>
    <cellStyle name="20% - アクセント 6 10 3 3" xfId="807"/>
    <cellStyle name="20% - アクセント 6 10 3 4" xfId="808"/>
    <cellStyle name="20% - アクセント 6 10 3 5" xfId="2651"/>
    <cellStyle name="20% - アクセント 6 10 3_J_Financial Statements" xfId="2652"/>
    <cellStyle name="20% - アクセント 6 10 4" xfId="809"/>
    <cellStyle name="20% - アクセント 6 10 5" xfId="810"/>
    <cellStyle name="20% - アクセント 6 10 6" xfId="811"/>
    <cellStyle name="20% - アクセント 6 10 7" xfId="2653"/>
    <cellStyle name="20% - アクセント 6 10_J_Financial Statements" xfId="2654"/>
    <cellStyle name="20% - アクセント 6 11" xfId="812"/>
    <cellStyle name="20% - アクセント 6 11 2" xfId="813"/>
    <cellStyle name="20% - アクセント 6 11 2 2" xfId="814"/>
    <cellStyle name="20% - アクセント 6 11 2 3" xfId="815"/>
    <cellStyle name="20% - アクセント 6 11 2 4" xfId="816"/>
    <cellStyle name="20% - アクセント 6 11 2 5" xfId="2655"/>
    <cellStyle name="20% - アクセント 6 11 2_J_Financial Statements" xfId="2656"/>
    <cellStyle name="20% - アクセント 6 11 3" xfId="817"/>
    <cellStyle name="20% - アクセント 6 11 3 2" xfId="818"/>
    <cellStyle name="20% - アクセント 6 11 3 3" xfId="819"/>
    <cellStyle name="20% - アクセント 6 11 3 4" xfId="820"/>
    <cellStyle name="20% - アクセント 6 11 3 5" xfId="2657"/>
    <cellStyle name="20% - アクセント 6 11 3_J_Financial Statements" xfId="2658"/>
    <cellStyle name="20% - アクセント 6 11 4" xfId="821"/>
    <cellStyle name="20% - アクセント 6 11 5" xfId="822"/>
    <cellStyle name="20% - アクセント 6 11 6" xfId="823"/>
    <cellStyle name="20% - アクセント 6 11 7" xfId="2659"/>
    <cellStyle name="20% - アクセント 6 11_J_Financial Statements" xfId="2660"/>
    <cellStyle name="20% - アクセント 6 12" xfId="2031"/>
    <cellStyle name="20% - アクセント 6 12 2" xfId="2648"/>
    <cellStyle name="20% - アクセント 6 12 3" xfId="3809"/>
    <cellStyle name="20% - アクセント 6 13" xfId="2045"/>
    <cellStyle name="20% - アクセント 6 13 2" xfId="3823"/>
    <cellStyle name="20% - アクセント 6 14" xfId="2064"/>
    <cellStyle name="20% - アクセント 6 14 2" xfId="3842"/>
    <cellStyle name="20% - アクセント 6 15" xfId="2292"/>
    <cellStyle name="20% - アクセント 6 15 2" xfId="4045"/>
    <cellStyle name="20% - アクセント 6 16" xfId="2314"/>
    <cellStyle name="20% - アクセント 6 16 2" xfId="4066"/>
    <cellStyle name="20% - アクセント 6 17" xfId="2323"/>
    <cellStyle name="20% - アクセント 6 17 2" xfId="4075"/>
    <cellStyle name="20% - アクセント 6 18" xfId="2331"/>
    <cellStyle name="20% - アクセント 6 18 2" xfId="4083"/>
    <cellStyle name="20% - アクセント 6 19" xfId="3266"/>
    <cellStyle name="20% - アクセント 6 2" xfId="54"/>
    <cellStyle name="20% - アクセント 6 2 2" xfId="825"/>
    <cellStyle name="20% - アクセント 6 2 2 2" xfId="826"/>
    <cellStyle name="20% - アクセント 6 2 2 3" xfId="827"/>
    <cellStyle name="20% - アクセント 6 2 2 4" xfId="828"/>
    <cellStyle name="20% - アクセント 6 2 2 5" xfId="2662"/>
    <cellStyle name="20% - アクセント 6 2 2_J_Financial Statements" xfId="2663"/>
    <cellStyle name="20% - アクセント 6 2 3" xfId="829"/>
    <cellStyle name="20% - アクセント 6 2 3 2" xfId="830"/>
    <cellStyle name="20% - アクセント 6 2 3 3" xfId="831"/>
    <cellStyle name="20% - アクセント 6 2 3 4" xfId="832"/>
    <cellStyle name="20% - アクセント 6 2 3 5" xfId="2664"/>
    <cellStyle name="20% - アクセント 6 2 3_J_Financial Statements" xfId="2665"/>
    <cellStyle name="20% - アクセント 6 2 4" xfId="833"/>
    <cellStyle name="20% - アクセント 6 2 5" xfId="834"/>
    <cellStyle name="20% - アクセント 6 2 6" xfId="835"/>
    <cellStyle name="20% - アクセント 6 2 7" xfId="824"/>
    <cellStyle name="20% - アクセント 6 2 7 2" xfId="2160"/>
    <cellStyle name="20% - アクセント 6 2 7 2 2" xfId="3938"/>
    <cellStyle name="20% - アクセント 6 2 7 3" xfId="2666"/>
    <cellStyle name="20% - アクセント 6 2 7 4" xfId="3502"/>
    <cellStyle name="20% - アクセント 6 2 7 5" xfId="3695"/>
    <cellStyle name="20% - アクセント 6 2 8" xfId="2661"/>
    <cellStyle name="20% - アクセント 6 2_J_Financial Statements" xfId="2667"/>
    <cellStyle name="20% - アクセント 6 20" xfId="3272"/>
    <cellStyle name="20% - アクセント 6 21" xfId="3278"/>
    <cellStyle name="20% - アクセント 6 22" xfId="3296"/>
    <cellStyle name="20% - アクセント 6 23" xfId="3302"/>
    <cellStyle name="20% - アクセント 6 24" xfId="3374"/>
    <cellStyle name="20% - アクセント 6 25" xfId="3390"/>
    <cellStyle name="20% - アクセント 6 26" xfId="3403"/>
    <cellStyle name="20% - アクセント 6 27" xfId="3563"/>
    <cellStyle name="20% - アクセント 6 28" xfId="3568"/>
    <cellStyle name="20% - アクセント 6 29" xfId="3686"/>
    <cellStyle name="20% - アクセント 6 3" xfId="133"/>
    <cellStyle name="20% - アクセント 6 3 10" xfId="3583"/>
    <cellStyle name="20% - アクセント 6 3 2" xfId="837"/>
    <cellStyle name="20% - アクセント 6 3 2 2" xfId="838"/>
    <cellStyle name="20% - アクセント 6 3 2 3" xfId="839"/>
    <cellStyle name="20% - アクセント 6 3 2 4" xfId="840"/>
    <cellStyle name="20% - アクセント 6 3 2 5" xfId="2668"/>
    <cellStyle name="20% - アクセント 6 3 2_J_Financial Statements" xfId="2669"/>
    <cellStyle name="20% - アクセント 6 3 3" xfId="841"/>
    <cellStyle name="20% - アクセント 6 3 3 2" xfId="842"/>
    <cellStyle name="20% - アクセント 6 3 3 3" xfId="843"/>
    <cellStyle name="20% - アクセント 6 3 3 4" xfId="844"/>
    <cellStyle name="20% - アクセント 6 3 3 5" xfId="2670"/>
    <cellStyle name="20% - アクセント 6 3 3_J_Financial Statements" xfId="2671"/>
    <cellStyle name="20% - アクセント 6 3 4" xfId="845"/>
    <cellStyle name="20% - アクセント 6 3 5" xfId="846"/>
    <cellStyle name="20% - アクセント 6 3 6" xfId="847"/>
    <cellStyle name="20% - アクセント 6 3 7" xfId="836"/>
    <cellStyle name="20% - アクセント 6 3 7 2" xfId="2161"/>
    <cellStyle name="20% - アクセント 6 3 7 2 2" xfId="3939"/>
    <cellStyle name="20% - アクセント 6 3 7 3" xfId="2672"/>
    <cellStyle name="20% - アクセント 6 3 7 4" xfId="3503"/>
    <cellStyle name="20% - アクセント 6 3 7 5" xfId="3696"/>
    <cellStyle name="20% - アクセント 6 3 8" xfId="2081"/>
    <cellStyle name="20% - アクセント 6 3 8 2" xfId="3859"/>
    <cellStyle name="20% - アクセント 6 3 9" xfId="3420"/>
    <cellStyle name="20% - アクセント 6 3_J_Financial Statements" xfId="2673"/>
    <cellStyle name="20% - アクセント 6 30" xfId="4102"/>
    <cellStyle name="20% - アクセント 6 31" xfId="4246"/>
    <cellStyle name="20% - アクセント 6 32" xfId="3753"/>
    <cellStyle name="20% - アクセント 6 33" xfId="4237"/>
    <cellStyle name="20% - アクセント 6 34" xfId="3567"/>
    <cellStyle name="20% - アクセント 6 35" xfId="3653"/>
    <cellStyle name="20% - アクセント 6 36" xfId="4133"/>
    <cellStyle name="20% - アクセント 6 37" xfId="4251"/>
    <cellStyle name="20% - アクセント 6 4" xfId="195"/>
    <cellStyle name="20% - アクセント 6 4 10" xfId="3640"/>
    <cellStyle name="20% - アクセント 6 4 2" xfId="849"/>
    <cellStyle name="20% - アクセント 6 4 2 2" xfId="850"/>
    <cellStyle name="20% - アクセント 6 4 2 3" xfId="851"/>
    <cellStyle name="20% - アクセント 6 4 2 4" xfId="852"/>
    <cellStyle name="20% - アクセント 6 4 2 5" xfId="2674"/>
    <cellStyle name="20% - アクセント 6 4 2_J_Financial Statements" xfId="2675"/>
    <cellStyle name="20% - アクセント 6 4 3" xfId="853"/>
    <cellStyle name="20% - アクセント 6 4 3 2" xfId="854"/>
    <cellStyle name="20% - アクセント 6 4 3 3" xfId="855"/>
    <cellStyle name="20% - アクセント 6 4 3 4" xfId="856"/>
    <cellStyle name="20% - アクセント 6 4 3 5" xfId="2676"/>
    <cellStyle name="20% - アクセント 6 4 3_J_Financial Statements" xfId="2677"/>
    <cellStyle name="20% - アクセント 6 4 4" xfId="857"/>
    <cellStyle name="20% - アクセント 6 4 5" xfId="858"/>
    <cellStyle name="20% - アクセント 6 4 6" xfId="859"/>
    <cellStyle name="20% - アクセント 6 4 7" xfId="848"/>
    <cellStyle name="20% - アクセント 6 4 7 2" xfId="2162"/>
    <cellStyle name="20% - アクセント 6 4 7 2 2" xfId="3940"/>
    <cellStyle name="20% - アクセント 6 4 7 3" xfId="2678"/>
    <cellStyle name="20% - アクセント 6 4 7 4" xfId="3504"/>
    <cellStyle name="20% - アクセント 6 4 7 5" xfId="3697"/>
    <cellStyle name="20% - アクセント 6 4 8" xfId="2135"/>
    <cellStyle name="20% - アクセント 6 4 8 2" xfId="3913"/>
    <cellStyle name="20% - アクセント 6 4 9" xfId="3477"/>
    <cellStyle name="20% - アクセント 6 4_J_Financial Statements" xfId="2679"/>
    <cellStyle name="20% - アクセント 6 5" xfId="860"/>
    <cellStyle name="20% - アクセント 6 5 10" xfId="3739"/>
    <cellStyle name="20% - アクセント 6 5 2" xfId="861"/>
    <cellStyle name="20% - アクセント 6 5 2 2" xfId="862"/>
    <cellStyle name="20% - アクセント 6 5 2 3" xfId="863"/>
    <cellStyle name="20% - アクセント 6 5 2 4" xfId="864"/>
    <cellStyle name="20% - アクセント 6 5 2 5" xfId="2680"/>
    <cellStyle name="20% - アクセント 6 5 2_J_Financial Statements" xfId="2681"/>
    <cellStyle name="20% - アクセント 6 5 3" xfId="865"/>
    <cellStyle name="20% - アクセント 6 5 3 2" xfId="866"/>
    <cellStyle name="20% - アクセント 6 5 3 3" xfId="867"/>
    <cellStyle name="20% - アクセント 6 5 3 4" xfId="868"/>
    <cellStyle name="20% - アクセント 6 5 3 5" xfId="2682"/>
    <cellStyle name="20% - アクセント 6 5 3_J_Financial Statements" xfId="2683"/>
    <cellStyle name="20% - アクセント 6 5 4" xfId="869"/>
    <cellStyle name="20% - アクセント 6 5 5" xfId="870"/>
    <cellStyle name="20% - アクセント 6 5 6" xfId="871"/>
    <cellStyle name="20% - アクセント 6 5 7" xfId="2163"/>
    <cellStyle name="20% - アクセント 6 5 7 2" xfId="2684"/>
    <cellStyle name="20% - アクセント 6 5 7 3" xfId="3941"/>
    <cellStyle name="20% - アクセント 6 5 8" xfId="3505"/>
    <cellStyle name="20% - アクセント 6 5 9" xfId="3698"/>
    <cellStyle name="20% - アクセント 6 5_J_Financial Statements" xfId="2685"/>
    <cellStyle name="20% - アクセント 6 6" xfId="872"/>
    <cellStyle name="20% - アクセント 6 6 2" xfId="873"/>
    <cellStyle name="20% - アクセント 6 6 2 2" xfId="874"/>
    <cellStyle name="20% - アクセント 6 6 2 3" xfId="875"/>
    <cellStyle name="20% - アクセント 6 6 2 4" xfId="876"/>
    <cellStyle name="20% - アクセント 6 6 2 5" xfId="2686"/>
    <cellStyle name="20% - アクセント 6 6 2_J_Financial Statements" xfId="2687"/>
    <cellStyle name="20% - アクセント 6 6 3" xfId="877"/>
    <cellStyle name="20% - アクセント 6 6 3 2" xfId="878"/>
    <cellStyle name="20% - アクセント 6 6 3 3" xfId="879"/>
    <cellStyle name="20% - アクセント 6 6 3 4" xfId="880"/>
    <cellStyle name="20% - アクセント 6 6 3 5" xfId="2688"/>
    <cellStyle name="20% - アクセント 6 6 3_J_Financial Statements" xfId="2689"/>
    <cellStyle name="20% - アクセント 6 6 4" xfId="881"/>
    <cellStyle name="20% - アクセント 6 6 5" xfId="882"/>
    <cellStyle name="20% - アクセント 6 6 6" xfId="883"/>
    <cellStyle name="20% - アクセント 6 6 7" xfId="2690"/>
    <cellStyle name="20% - アクセント 6 6_J_Financial Statements" xfId="2691"/>
    <cellStyle name="20% - アクセント 6 7" xfId="884"/>
    <cellStyle name="20% - アクセント 6 7 2" xfId="885"/>
    <cellStyle name="20% - アクセント 6 7 2 2" xfId="886"/>
    <cellStyle name="20% - アクセント 6 7 2 3" xfId="887"/>
    <cellStyle name="20% - アクセント 6 7 2 4" xfId="888"/>
    <cellStyle name="20% - アクセント 6 7 2 5" xfId="2692"/>
    <cellStyle name="20% - アクセント 6 7 2_J_Financial Statements" xfId="2693"/>
    <cellStyle name="20% - アクセント 6 7 3" xfId="889"/>
    <cellStyle name="20% - アクセント 6 7 3 2" xfId="890"/>
    <cellStyle name="20% - アクセント 6 7 3 3" xfId="891"/>
    <cellStyle name="20% - アクセント 6 7 3 4" xfId="892"/>
    <cellStyle name="20% - アクセント 6 7 3 5" xfId="2694"/>
    <cellStyle name="20% - アクセント 6 7 3_J_Financial Statements" xfId="2695"/>
    <cellStyle name="20% - アクセント 6 7 4" xfId="893"/>
    <cellStyle name="20% - アクセント 6 7 5" xfId="894"/>
    <cellStyle name="20% - アクセント 6 7 6" xfId="895"/>
    <cellStyle name="20% - アクセント 6 7 7" xfId="2696"/>
    <cellStyle name="20% - アクセント 6 7_J_Financial Statements" xfId="2697"/>
    <cellStyle name="20% - アクセント 6 8" xfId="896"/>
    <cellStyle name="20% - アクセント 6 8 2" xfId="897"/>
    <cellStyle name="20% - アクセント 6 8 2 2" xfId="898"/>
    <cellStyle name="20% - アクセント 6 8 2 3" xfId="899"/>
    <cellStyle name="20% - アクセント 6 8 2 4" xfId="900"/>
    <cellStyle name="20% - アクセント 6 8 2 5" xfId="2698"/>
    <cellStyle name="20% - アクセント 6 8 2_J_Financial Statements" xfId="2699"/>
    <cellStyle name="20% - アクセント 6 8 3" xfId="901"/>
    <cellStyle name="20% - アクセント 6 8 3 2" xfId="902"/>
    <cellStyle name="20% - アクセント 6 8 3 3" xfId="903"/>
    <cellStyle name="20% - アクセント 6 8 3 4" xfId="904"/>
    <cellStyle name="20% - アクセント 6 8 3 5" xfId="2700"/>
    <cellStyle name="20% - アクセント 6 8 3_J_Financial Statements" xfId="2701"/>
    <cellStyle name="20% - アクセント 6 8 4" xfId="905"/>
    <cellStyle name="20% - アクセント 6 8 5" xfId="906"/>
    <cellStyle name="20% - アクセント 6 8 6" xfId="907"/>
    <cellStyle name="20% - アクセント 6 8 7" xfId="2702"/>
    <cellStyle name="20% - アクセント 6 8_J_Financial Statements" xfId="2703"/>
    <cellStyle name="20% - アクセント 6 9" xfId="908"/>
    <cellStyle name="20% - アクセント 6 9 2" xfId="909"/>
    <cellStyle name="20% - アクセント 6 9 2 2" xfId="910"/>
    <cellStyle name="20% - アクセント 6 9 2 3" xfId="911"/>
    <cellStyle name="20% - アクセント 6 9 2 4" xfId="912"/>
    <cellStyle name="20% - アクセント 6 9 2 5" xfId="2704"/>
    <cellStyle name="20% - アクセント 6 9 2_J_Financial Statements" xfId="2705"/>
    <cellStyle name="20% - アクセント 6 9 3" xfId="913"/>
    <cellStyle name="20% - アクセント 6 9 3 2" xfId="914"/>
    <cellStyle name="20% - アクセント 6 9 3 3" xfId="915"/>
    <cellStyle name="20% - アクセント 6 9 3 4" xfId="916"/>
    <cellStyle name="20% - アクセント 6 9 3 5" xfId="2706"/>
    <cellStyle name="20% - アクセント 6 9 3_J_Financial Statements" xfId="2707"/>
    <cellStyle name="20% - アクセント 6 9 4" xfId="917"/>
    <cellStyle name="20% - アクセント 6 9 5" xfId="918"/>
    <cellStyle name="20% - アクセント 6 9 6" xfId="919"/>
    <cellStyle name="20% - アクセント 6 9 7" xfId="2708"/>
    <cellStyle name="20% - アクセント 6 9_J_Financial Statements" xfId="2709"/>
    <cellStyle name="40% - アクセント 1" xfId="22" builtinId="31" customBuiltin="1"/>
    <cellStyle name="40% - アクセント 1 10" xfId="920"/>
    <cellStyle name="40% - アクセント 1 10 2" xfId="921"/>
    <cellStyle name="40% - アクセント 1 10 2 2" xfId="922"/>
    <cellStyle name="40% - アクセント 1 10 2 3" xfId="923"/>
    <cellStyle name="40% - アクセント 1 10 2 4" xfId="924"/>
    <cellStyle name="40% - アクセント 1 10 2 5" xfId="2711"/>
    <cellStyle name="40% - アクセント 1 10 2_J_Financial Statements" xfId="2712"/>
    <cellStyle name="40% - アクセント 1 10 3" xfId="925"/>
    <cellStyle name="40% - アクセント 1 10 3 2" xfId="926"/>
    <cellStyle name="40% - アクセント 1 10 3 3" xfId="927"/>
    <cellStyle name="40% - アクセント 1 10 3 4" xfId="928"/>
    <cellStyle name="40% - アクセント 1 10 3 5" xfId="2713"/>
    <cellStyle name="40% - アクセント 1 10 3_J_Financial Statements" xfId="2714"/>
    <cellStyle name="40% - アクセント 1 10 4" xfId="929"/>
    <cellStyle name="40% - アクセント 1 10 5" xfId="930"/>
    <cellStyle name="40% - アクセント 1 10 6" xfId="931"/>
    <cellStyle name="40% - アクセント 1 10 7" xfId="2715"/>
    <cellStyle name="40% - アクセント 1 10_J_Financial Statements" xfId="2716"/>
    <cellStyle name="40% - アクセント 1 11" xfId="932"/>
    <cellStyle name="40% - アクセント 1 11 2" xfId="933"/>
    <cellStyle name="40% - アクセント 1 11 2 2" xfId="934"/>
    <cellStyle name="40% - アクセント 1 11 2 3" xfId="935"/>
    <cellStyle name="40% - アクセント 1 11 2 4" xfId="936"/>
    <cellStyle name="40% - アクセント 1 11 2 5" xfId="2717"/>
    <cellStyle name="40% - アクセント 1 11 2_J_Financial Statements" xfId="2718"/>
    <cellStyle name="40% - アクセント 1 11 3" xfId="937"/>
    <cellStyle name="40% - アクセント 1 11 3 2" xfId="938"/>
    <cellStyle name="40% - アクセント 1 11 3 3" xfId="939"/>
    <cellStyle name="40% - アクセント 1 11 3 4" xfId="940"/>
    <cellStyle name="40% - アクセント 1 11 3 5" xfId="2719"/>
    <cellStyle name="40% - アクセント 1 11 3_J_Financial Statements" xfId="2720"/>
    <cellStyle name="40% - アクセント 1 11 4" xfId="941"/>
    <cellStyle name="40% - アクセント 1 11 5" xfId="942"/>
    <cellStyle name="40% - アクセント 1 11 6" xfId="943"/>
    <cellStyle name="40% - アクセント 1 11 7" xfId="2721"/>
    <cellStyle name="40% - アクセント 1 11_J_Financial Statements" xfId="2722"/>
    <cellStyle name="40% - アクセント 1 12" xfId="2022"/>
    <cellStyle name="40% - アクセント 1 12 2" xfId="2710"/>
    <cellStyle name="40% - アクセント 1 12 3" xfId="3800"/>
    <cellStyle name="40% - アクセント 1 13" xfId="2036"/>
    <cellStyle name="40% - アクセント 1 13 2" xfId="3814"/>
    <cellStyle name="40% - アクセント 1 14" xfId="2055"/>
    <cellStyle name="40% - アクセント 1 14 2" xfId="3833"/>
    <cellStyle name="40% - アクセント 1 15" xfId="2273"/>
    <cellStyle name="40% - アクセント 1 15 2" xfId="4036"/>
    <cellStyle name="40% - アクセント 1 16" xfId="2298"/>
    <cellStyle name="40% - アクセント 1 16 2" xfId="4050"/>
    <cellStyle name="40% - アクセント 1 17" xfId="2306"/>
    <cellStyle name="40% - アクセント 1 17 2" xfId="4058"/>
    <cellStyle name="40% - アクセント 1 18" xfId="2317"/>
    <cellStyle name="40% - アクセント 1 18 2" xfId="4069"/>
    <cellStyle name="40% - アクセント 1 19" xfId="3257"/>
    <cellStyle name="40% - アクセント 1 2" xfId="55"/>
    <cellStyle name="40% - アクセント 1 2 2" xfId="945"/>
    <cellStyle name="40% - アクセント 1 2 2 2" xfId="946"/>
    <cellStyle name="40% - アクセント 1 2 2 3" xfId="947"/>
    <cellStyle name="40% - アクセント 1 2 2 4" xfId="948"/>
    <cellStyle name="40% - アクセント 1 2 2 5" xfId="2724"/>
    <cellStyle name="40% - アクセント 1 2 2_J_Financial Statements" xfId="2725"/>
    <cellStyle name="40% - アクセント 1 2 3" xfId="949"/>
    <cellStyle name="40% - アクセント 1 2 3 2" xfId="950"/>
    <cellStyle name="40% - アクセント 1 2 3 3" xfId="951"/>
    <cellStyle name="40% - アクセント 1 2 3 4" xfId="952"/>
    <cellStyle name="40% - アクセント 1 2 3 5" xfId="2726"/>
    <cellStyle name="40% - アクセント 1 2 3_J_Financial Statements" xfId="2727"/>
    <cellStyle name="40% - アクセント 1 2 4" xfId="953"/>
    <cellStyle name="40% - アクセント 1 2 5" xfId="954"/>
    <cellStyle name="40% - アクセント 1 2 6" xfId="955"/>
    <cellStyle name="40% - アクセント 1 2 7" xfId="944"/>
    <cellStyle name="40% - アクセント 1 2 7 2" xfId="2164"/>
    <cellStyle name="40% - アクセント 1 2 7 2 2" xfId="3942"/>
    <cellStyle name="40% - アクセント 1 2 7 3" xfId="2728"/>
    <cellStyle name="40% - アクセント 1 2 7 4" xfId="3506"/>
    <cellStyle name="40% - アクセント 1 2 7 5" xfId="3704"/>
    <cellStyle name="40% - アクセント 1 2 8" xfId="2723"/>
    <cellStyle name="40% - アクセント 1 2_J_Financial Statements" xfId="2729"/>
    <cellStyle name="40% - アクセント 1 20" xfId="3249"/>
    <cellStyle name="40% - アクセント 1 21" xfId="3255"/>
    <cellStyle name="40% - アクセント 1 22" xfId="3287"/>
    <cellStyle name="40% - アクセント 1 23" xfId="3284"/>
    <cellStyle name="40% - アクセント 1 24" xfId="3365"/>
    <cellStyle name="40% - アクセント 1 25" xfId="3381"/>
    <cellStyle name="40% - アクセント 1 26" xfId="3394"/>
    <cellStyle name="40% - アクセント 1 27" xfId="3553"/>
    <cellStyle name="40% - アクセント 1 28" xfId="4171"/>
    <cellStyle name="40% - アクセント 1 29" xfId="4089"/>
    <cellStyle name="40% - アクセント 1 3" xfId="124"/>
    <cellStyle name="40% - アクセント 1 3 10" xfId="3574"/>
    <cellStyle name="40% - アクセント 1 3 2" xfId="957"/>
    <cellStyle name="40% - アクセント 1 3 2 2" xfId="958"/>
    <cellStyle name="40% - アクセント 1 3 2 3" xfId="959"/>
    <cellStyle name="40% - アクセント 1 3 2 4" xfId="960"/>
    <cellStyle name="40% - アクセント 1 3 2 5" xfId="2730"/>
    <cellStyle name="40% - アクセント 1 3 2_J_Financial Statements" xfId="2731"/>
    <cellStyle name="40% - アクセント 1 3 3" xfId="961"/>
    <cellStyle name="40% - アクセント 1 3 3 2" xfId="962"/>
    <cellStyle name="40% - アクセント 1 3 3 3" xfId="963"/>
    <cellStyle name="40% - アクセント 1 3 3 4" xfId="964"/>
    <cellStyle name="40% - アクセント 1 3 3 5" xfId="2732"/>
    <cellStyle name="40% - アクセント 1 3 3_J_Financial Statements" xfId="2733"/>
    <cellStyle name="40% - アクセント 1 3 4" xfId="965"/>
    <cellStyle name="40% - アクセント 1 3 5" xfId="966"/>
    <cellStyle name="40% - アクセント 1 3 6" xfId="967"/>
    <cellStyle name="40% - アクセント 1 3 7" xfId="956"/>
    <cellStyle name="40% - アクセント 1 3 7 2" xfId="2165"/>
    <cellStyle name="40% - アクセント 1 3 7 2 2" xfId="3943"/>
    <cellStyle name="40% - アクセント 1 3 7 3" xfId="2734"/>
    <cellStyle name="40% - アクセント 1 3 7 4" xfId="3507"/>
    <cellStyle name="40% - アクセント 1 3 7 5" xfId="3705"/>
    <cellStyle name="40% - アクセント 1 3 8" xfId="2072"/>
    <cellStyle name="40% - アクセント 1 3 8 2" xfId="3850"/>
    <cellStyle name="40% - アクセント 1 3 9" xfId="3411"/>
    <cellStyle name="40% - アクセント 1 3_J_Financial Statements" xfId="2735"/>
    <cellStyle name="40% - アクセント 1 30" xfId="3735"/>
    <cellStyle name="40% - アクセント 1 31" xfId="4088"/>
    <cellStyle name="40% - アクセント 1 32" xfId="3722"/>
    <cellStyle name="40% - アクセント 1 33" xfId="4096"/>
    <cellStyle name="40% - アクセント 1 34" xfId="3719"/>
    <cellStyle name="40% - アクセント 1 35" xfId="3711"/>
    <cellStyle name="40% - アクセント 1 36" xfId="3675"/>
    <cellStyle name="40% - アクセント 1 37" xfId="4234"/>
    <cellStyle name="40% - アクセント 1 4" xfId="186"/>
    <cellStyle name="40% - アクセント 1 4 10" xfId="3631"/>
    <cellStyle name="40% - アクセント 1 4 2" xfId="969"/>
    <cellStyle name="40% - アクセント 1 4 2 2" xfId="970"/>
    <cellStyle name="40% - アクセント 1 4 2 3" xfId="971"/>
    <cellStyle name="40% - アクセント 1 4 2 4" xfId="972"/>
    <cellStyle name="40% - アクセント 1 4 2 5" xfId="2736"/>
    <cellStyle name="40% - アクセント 1 4 2_J_Financial Statements" xfId="2737"/>
    <cellStyle name="40% - アクセント 1 4 3" xfId="973"/>
    <cellStyle name="40% - アクセント 1 4 3 2" xfId="974"/>
    <cellStyle name="40% - アクセント 1 4 3 3" xfId="975"/>
    <cellStyle name="40% - アクセント 1 4 3 4" xfId="976"/>
    <cellStyle name="40% - アクセント 1 4 3 5" xfId="2738"/>
    <cellStyle name="40% - アクセント 1 4 3_J_Financial Statements" xfId="2739"/>
    <cellStyle name="40% - アクセント 1 4 4" xfId="977"/>
    <cellStyle name="40% - アクセント 1 4 5" xfId="978"/>
    <cellStyle name="40% - アクセント 1 4 6" xfId="979"/>
    <cellStyle name="40% - アクセント 1 4 7" xfId="968"/>
    <cellStyle name="40% - アクセント 1 4 7 2" xfId="2166"/>
    <cellStyle name="40% - アクセント 1 4 7 2 2" xfId="3944"/>
    <cellStyle name="40% - アクセント 1 4 7 3" xfId="2740"/>
    <cellStyle name="40% - アクセント 1 4 7 4" xfId="3508"/>
    <cellStyle name="40% - アクセント 1 4 7 5" xfId="3706"/>
    <cellStyle name="40% - アクセント 1 4 8" xfId="2126"/>
    <cellStyle name="40% - アクセント 1 4 8 2" xfId="3904"/>
    <cellStyle name="40% - アクセント 1 4 9" xfId="3468"/>
    <cellStyle name="40% - アクセント 1 4_J_Financial Statements" xfId="2741"/>
    <cellStyle name="40% - アクセント 1 5" xfId="980"/>
    <cellStyle name="40% - アクセント 1 5 10" xfId="3730"/>
    <cellStyle name="40% - アクセント 1 5 2" xfId="981"/>
    <cellStyle name="40% - アクセント 1 5 2 2" xfId="982"/>
    <cellStyle name="40% - アクセント 1 5 2 3" xfId="983"/>
    <cellStyle name="40% - アクセント 1 5 2 4" xfId="984"/>
    <cellStyle name="40% - アクセント 1 5 2 5" xfId="2742"/>
    <cellStyle name="40% - アクセント 1 5 2_J_Financial Statements" xfId="2743"/>
    <cellStyle name="40% - アクセント 1 5 3" xfId="985"/>
    <cellStyle name="40% - アクセント 1 5 3 2" xfId="986"/>
    <cellStyle name="40% - アクセント 1 5 3 3" xfId="987"/>
    <cellStyle name="40% - アクセント 1 5 3 4" xfId="988"/>
    <cellStyle name="40% - アクセント 1 5 3 5" xfId="2744"/>
    <cellStyle name="40% - アクセント 1 5 3_J_Financial Statements" xfId="2745"/>
    <cellStyle name="40% - アクセント 1 5 4" xfId="989"/>
    <cellStyle name="40% - アクセント 1 5 5" xfId="990"/>
    <cellStyle name="40% - アクセント 1 5 6" xfId="991"/>
    <cellStyle name="40% - アクセント 1 5 7" xfId="2167"/>
    <cellStyle name="40% - アクセント 1 5 7 2" xfId="2746"/>
    <cellStyle name="40% - アクセント 1 5 7 3" xfId="3945"/>
    <cellStyle name="40% - アクセント 1 5 8" xfId="3509"/>
    <cellStyle name="40% - アクセント 1 5 9" xfId="3707"/>
    <cellStyle name="40% - アクセント 1 5_J_Financial Statements" xfId="2747"/>
    <cellStyle name="40% - アクセント 1 6" xfId="992"/>
    <cellStyle name="40% - アクセント 1 6 2" xfId="993"/>
    <cellStyle name="40% - アクセント 1 6 2 2" xfId="994"/>
    <cellStyle name="40% - アクセント 1 6 2 3" xfId="995"/>
    <cellStyle name="40% - アクセント 1 6 2 4" xfId="996"/>
    <cellStyle name="40% - アクセント 1 6 2 5" xfId="2748"/>
    <cellStyle name="40% - アクセント 1 6 2_J_Financial Statements" xfId="2749"/>
    <cellStyle name="40% - アクセント 1 6 3" xfId="997"/>
    <cellStyle name="40% - アクセント 1 6 3 2" xfId="998"/>
    <cellStyle name="40% - アクセント 1 6 3 3" xfId="999"/>
    <cellStyle name="40% - アクセント 1 6 3 4" xfId="1000"/>
    <cellStyle name="40% - アクセント 1 6 3 5" xfId="2750"/>
    <cellStyle name="40% - アクセント 1 6 3_J_Financial Statements" xfId="2751"/>
    <cellStyle name="40% - アクセント 1 6 4" xfId="1001"/>
    <cellStyle name="40% - アクセント 1 6 5" xfId="1002"/>
    <cellStyle name="40% - アクセント 1 6 6" xfId="1003"/>
    <cellStyle name="40% - アクセント 1 6 7" xfId="2752"/>
    <cellStyle name="40% - アクセント 1 6_J_Financial Statements" xfId="2753"/>
    <cellStyle name="40% - アクセント 1 7" xfId="1004"/>
    <cellStyle name="40% - アクセント 1 7 2" xfId="1005"/>
    <cellStyle name="40% - アクセント 1 7 2 2" xfId="1006"/>
    <cellStyle name="40% - アクセント 1 7 2 3" xfId="1007"/>
    <cellStyle name="40% - アクセント 1 7 2 4" xfId="1008"/>
    <cellStyle name="40% - アクセント 1 7 2 5" xfId="2754"/>
    <cellStyle name="40% - アクセント 1 7 2_J_Financial Statements" xfId="2755"/>
    <cellStyle name="40% - アクセント 1 7 3" xfId="1009"/>
    <cellStyle name="40% - アクセント 1 7 3 2" xfId="1010"/>
    <cellStyle name="40% - アクセント 1 7 3 3" xfId="1011"/>
    <cellStyle name="40% - アクセント 1 7 3 4" xfId="1012"/>
    <cellStyle name="40% - アクセント 1 7 3 5" xfId="2756"/>
    <cellStyle name="40% - アクセント 1 7 3_J_Financial Statements" xfId="2757"/>
    <cellStyle name="40% - アクセント 1 7 4" xfId="1013"/>
    <cellStyle name="40% - アクセント 1 7 5" xfId="1014"/>
    <cellStyle name="40% - アクセント 1 7 6" xfId="1015"/>
    <cellStyle name="40% - アクセント 1 7 7" xfId="2758"/>
    <cellStyle name="40% - アクセント 1 7_J_Financial Statements" xfId="2759"/>
    <cellStyle name="40% - アクセント 1 8" xfId="1016"/>
    <cellStyle name="40% - アクセント 1 8 2" xfId="1017"/>
    <cellStyle name="40% - アクセント 1 8 2 2" xfId="1018"/>
    <cellStyle name="40% - アクセント 1 8 2 3" xfId="1019"/>
    <cellStyle name="40% - アクセント 1 8 2 4" xfId="1020"/>
    <cellStyle name="40% - アクセント 1 8 2 5" xfId="2760"/>
    <cellStyle name="40% - アクセント 1 8 2_J_Financial Statements" xfId="2761"/>
    <cellStyle name="40% - アクセント 1 8 3" xfId="1021"/>
    <cellStyle name="40% - アクセント 1 8 3 2" xfId="1022"/>
    <cellStyle name="40% - アクセント 1 8 3 3" xfId="1023"/>
    <cellStyle name="40% - アクセント 1 8 3 4" xfId="1024"/>
    <cellStyle name="40% - アクセント 1 8 3 5" xfId="2762"/>
    <cellStyle name="40% - アクセント 1 8 3_J_Financial Statements" xfId="2763"/>
    <cellStyle name="40% - アクセント 1 8 4" xfId="1025"/>
    <cellStyle name="40% - アクセント 1 8 5" xfId="1026"/>
    <cellStyle name="40% - アクセント 1 8 6" xfId="1027"/>
    <cellStyle name="40% - アクセント 1 8 7" xfId="2764"/>
    <cellStyle name="40% - アクセント 1 8_J_Financial Statements" xfId="2765"/>
    <cellStyle name="40% - アクセント 1 9" xfId="1028"/>
    <cellStyle name="40% - アクセント 1 9 2" xfId="1029"/>
    <cellStyle name="40% - アクセント 1 9 2 2" xfId="1030"/>
    <cellStyle name="40% - アクセント 1 9 2 3" xfId="1031"/>
    <cellStyle name="40% - アクセント 1 9 2 4" xfId="1032"/>
    <cellStyle name="40% - アクセント 1 9 2 5" xfId="2766"/>
    <cellStyle name="40% - アクセント 1 9 2_J_Financial Statements" xfId="2767"/>
    <cellStyle name="40% - アクセント 1 9 3" xfId="1033"/>
    <cellStyle name="40% - アクセント 1 9 3 2" xfId="1034"/>
    <cellStyle name="40% - アクセント 1 9 3 3" xfId="1035"/>
    <cellStyle name="40% - アクセント 1 9 3 4" xfId="1036"/>
    <cellStyle name="40% - アクセント 1 9 3 5" xfId="2768"/>
    <cellStyle name="40% - アクセント 1 9 3_J_Financial Statements" xfId="2769"/>
    <cellStyle name="40% - アクセント 1 9 4" xfId="1037"/>
    <cellStyle name="40% - アクセント 1 9 5" xfId="1038"/>
    <cellStyle name="40% - アクセント 1 9 6" xfId="1039"/>
    <cellStyle name="40% - アクセント 1 9 7" xfId="2770"/>
    <cellStyle name="40% - アクセント 1 9_J_Financial Statements" xfId="2771"/>
    <cellStyle name="40% - アクセント 2" xfId="26" builtinId="35" customBuiltin="1"/>
    <cellStyle name="40% - アクセント 2 10" xfId="1040"/>
    <cellStyle name="40% - アクセント 2 10 2" xfId="1041"/>
    <cellStyle name="40% - アクセント 2 10 2 2" xfId="1042"/>
    <cellStyle name="40% - アクセント 2 10 2 3" xfId="1043"/>
    <cellStyle name="40% - アクセント 2 10 2 4" xfId="1044"/>
    <cellStyle name="40% - アクセント 2 10 2 5" xfId="2773"/>
    <cellStyle name="40% - アクセント 2 10 2_J_Financial Statements" xfId="2774"/>
    <cellStyle name="40% - アクセント 2 10 3" xfId="1045"/>
    <cellStyle name="40% - アクセント 2 10 3 2" xfId="1046"/>
    <cellStyle name="40% - アクセント 2 10 3 3" xfId="1047"/>
    <cellStyle name="40% - アクセント 2 10 3 4" xfId="1048"/>
    <cellStyle name="40% - アクセント 2 10 3 5" xfId="2775"/>
    <cellStyle name="40% - アクセント 2 10 3_J_Financial Statements" xfId="2776"/>
    <cellStyle name="40% - アクセント 2 10 4" xfId="1049"/>
    <cellStyle name="40% - アクセント 2 10 5" xfId="1050"/>
    <cellStyle name="40% - アクセント 2 10 6" xfId="1051"/>
    <cellStyle name="40% - アクセント 2 10 7" xfId="2777"/>
    <cellStyle name="40% - アクセント 2 10_J_Financial Statements" xfId="2778"/>
    <cellStyle name="40% - アクセント 2 11" xfId="1052"/>
    <cellStyle name="40% - アクセント 2 11 2" xfId="1053"/>
    <cellStyle name="40% - アクセント 2 11 2 2" xfId="1054"/>
    <cellStyle name="40% - アクセント 2 11 2 3" xfId="1055"/>
    <cellStyle name="40% - アクセント 2 11 2 4" xfId="1056"/>
    <cellStyle name="40% - アクセント 2 11 2 5" xfId="2779"/>
    <cellStyle name="40% - アクセント 2 11 2_J_Financial Statements" xfId="2780"/>
    <cellStyle name="40% - アクセント 2 11 3" xfId="1057"/>
    <cellStyle name="40% - アクセント 2 11 3 2" xfId="1058"/>
    <cellStyle name="40% - アクセント 2 11 3 3" xfId="1059"/>
    <cellStyle name="40% - アクセント 2 11 3 4" xfId="1060"/>
    <cellStyle name="40% - アクセント 2 11 3 5" xfId="2781"/>
    <cellStyle name="40% - アクセント 2 11 3_J_Financial Statements" xfId="2782"/>
    <cellStyle name="40% - アクセント 2 11 4" xfId="1061"/>
    <cellStyle name="40% - アクセント 2 11 5" xfId="1062"/>
    <cellStyle name="40% - アクセント 2 11 6" xfId="1063"/>
    <cellStyle name="40% - アクセント 2 11 7" xfId="2783"/>
    <cellStyle name="40% - アクセント 2 11_J_Financial Statements" xfId="2784"/>
    <cellStyle name="40% - アクセント 2 12" xfId="2024"/>
    <cellStyle name="40% - アクセント 2 12 2" xfId="2772"/>
    <cellStyle name="40% - アクセント 2 12 3" xfId="3802"/>
    <cellStyle name="40% - アクセント 2 13" xfId="2038"/>
    <cellStyle name="40% - アクセント 2 13 2" xfId="3816"/>
    <cellStyle name="40% - アクセント 2 14" xfId="2057"/>
    <cellStyle name="40% - アクセント 2 14 2" xfId="3835"/>
    <cellStyle name="40% - アクセント 2 15" xfId="2277"/>
    <cellStyle name="40% - アクセント 2 15 2" xfId="4038"/>
    <cellStyle name="40% - アクセント 2 16" xfId="2301"/>
    <cellStyle name="40% - アクセント 2 16 2" xfId="4053"/>
    <cellStyle name="40% - アクセント 2 17" xfId="2316"/>
    <cellStyle name="40% - アクセント 2 17 2" xfId="4068"/>
    <cellStyle name="40% - アクセント 2 18" xfId="2325"/>
    <cellStyle name="40% - アクセント 2 18 2" xfId="4077"/>
    <cellStyle name="40% - アクセント 2 19" xfId="3259"/>
    <cellStyle name="40% - アクセント 2 2" xfId="56"/>
    <cellStyle name="40% - アクセント 2 2 2" xfId="1065"/>
    <cellStyle name="40% - アクセント 2 2 2 2" xfId="1066"/>
    <cellStyle name="40% - アクセント 2 2 2 3" xfId="1067"/>
    <cellStyle name="40% - アクセント 2 2 2 4" xfId="1068"/>
    <cellStyle name="40% - アクセント 2 2 2 5" xfId="2786"/>
    <cellStyle name="40% - アクセント 2 2 2_J_Financial Statements" xfId="2787"/>
    <cellStyle name="40% - アクセント 2 2 3" xfId="1069"/>
    <cellStyle name="40% - アクセント 2 2 3 2" xfId="1070"/>
    <cellStyle name="40% - アクセント 2 2 3 3" xfId="1071"/>
    <cellStyle name="40% - アクセント 2 2 3 4" xfId="1072"/>
    <cellStyle name="40% - アクセント 2 2 3 5" xfId="2788"/>
    <cellStyle name="40% - アクセント 2 2 3_J_Financial Statements" xfId="2789"/>
    <cellStyle name="40% - アクセント 2 2 4" xfId="1073"/>
    <cellStyle name="40% - アクセント 2 2 5" xfId="1074"/>
    <cellStyle name="40% - アクセント 2 2 6" xfId="1075"/>
    <cellStyle name="40% - アクセント 2 2 7" xfId="1064"/>
    <cellStyle name="40% - アクセント 2 2 7 2" xfId="2168"/>
    <cellStyle name="40% - アクセント 2 2 7 2 2" xfId="3946"/>
    <cellStyle name="40% - アクセント 2 2 7 3" xfId="2790"/>
    <cellStyle name="40% - アクセント 2 2 7 4" xfId="3510"/>
    <cellStyle name="40% - アクセント 2 2 7 5" xfId="3710"/>
    <cellStyle name="40% - アクセント 2 2 8" xfId="2785"/>
    <cellStyle name="40% - アクセント 2 2_J_Financial Statements" xfId="2791"/>
    <cellStyle name="40% - アクセント 2 20" xfId="3247"/>
    <cellStyle name="40% - アクセント 2 21" xfId="3254"/>
    <cellStyle name="40% - アクセント 2 22" xfId="3289"/>
    <cellStyle name="40% - アクセント 2 23" xfId="3282"/>
    <cellStyle name="40% - アクセント 2 24" xfId="3367"/>
    <cellStyle name="40% - アクセント 2 25" xfId="3383"/>
    <cellStyle name="40% - アクセント 2 26" xfId="3396"/>
    <cellStyle name="40% - アクセント 2 27" xfId="3555"/>
    <cellStyle name="40% - アクセント 2 28" xfId="3780"/>
    <cellStyle name="40% - アクセント 2 29" xfId="3684"/>
    <cellStyle name="40% - アクセント 2 3" xfId="126"/>
    <cellStyle name="40% - アクセント 2 3 10" xfId="3576"/>
    <cellStyle name="40% - アクセント 2 3 2" xfId="1077"/>
    <cellStyle name="40% - アクセント 2 3 2 2" xfId="1078"/>
    <cellStyle name="40% - アクセント 2 3 2 3" xfId="1079"/>
    <cellStyle name="40% - アクセント 2 3 2 4" xfId="1080"/>
    <cellStyle name="40% - アクセント 2 3 2 5" xfId="2792"/>
    <cellStyle name="40% - アクセント 2 3 2_J_Financial Statements" xfId="2793"/>
    <cellStyle name="40% - アクセント 2 3 3" xfId="1081"/>
    <cellStyle name="40% - アクセント 2 3 3 2" xfId="1082"/>
    <cellStyle name="40% - アクセント 2 3 3 3" xfId="1083"/>
    <cellStyle name="40% - アクセント 2 3 3 4" xfId="1084"/>
    <cellStyle name="40% - アクセント 2 3 3 5" xfId="2794"/>
    <cellStyle name="40% - アクセント 2 3 3_J_Financial Statements" xfId="2795"/>
    <cellStyle name="40% - アクセント 2 3 4" xfId="1085"/>
    <cellStyle name="40% - アクセント 2 3 5" xfId="1086"/>
    <cellStyle name="40% - アクセント 2 3 6" xfId="1087"/>
    <cellStyle name="40% - アクセント 2 3 7" xfId="1076"/>
    <cellStyle name="40% - アクセント 2 3 7 2" xfId="2169"/>
    <cellStyle name="40% - アクセント 2 3 7 2 2" xfId="3947"/>
    <cellStyle name="40% - アクセント 2 3 7 3" xfId="2796"/>
    <cellStyle name="40% - アクセント 2 3 7 4" xfId="3511"/>
    <cellStyle name="40% - アクセント 2 3 7 5" xfId="3714"/>
    <cellStyle name="40% - アクセント 2 3 8" xfId="2074"/>
    <cellStyle name="40% - アクセント 2 3 8 2" xfId="3852"/>
    <cellStyle name="40% - アクセント 2 3 9" xfId="3413"/>
    <cellStyle name="40% - アクセント 2 3_J_Financial Statements" xfId="2797"/>
    <cellStyle name="40% - アクセント 2 30" xfId="3662"/>
    <cellStyle name="40% - アクセント 2 31" xfId="3699"/>
    <cellStyle name="40% - アクセント 2 32" xfId="3681"/>
    <cellStyle name="40% - アクセント 2 33" xfId="4092"/>
    <cellStyle name="40% - アクセント 2 34" xfId="3680"/>
    <cellStyle name="40% - アクセント 2 35" xfId="4086"/>
    <cellStyle name="40% - アクセント 2 36" xfId="3762"/>
    <cellStyle name="40% - アクセント 2 37" xfId="3738"/>
    <cellStyle name="40% - アクセント 2 4" xfId="188"/>
    <cellStyle name="40% - アクセント 2 4 10" xfId="3633"/>
    <cellStyle name="40% - アクセント 2 4 2" xfId="1089"/>
    <cellStyle name="40% - アクセント 2 4 2 2" xfId="1090"/>
    <cellStyle name="40% - アクセント 2 4 2 3" xfId="1091"/>
    <cellStyle name="40% - アクセント 2 4 2 4" xfId="1092"/>
    <cellStyle name="40% - アクセント 2 4 2 5" xfId="2798"/>
    <cellStyle name="40% - アクセント 2 4 2_J_Financial Statements" xfId="2799"/>
    <cellStyle name="40% - アクセント 2 4 3" xfId="1093"/>
    <cellStyle name="40% - アクセント 2 4 3 2" xfId="1094"/>
    <cellStyle name="40% - アクセント 2 4 3 3" xfId="1095"/>
    <cellStyle name="40% - アクセント 2 4 3 4" xfId="1096"/>
    <cellStyle name="40% - アクセント 2 4 3 5" xfId="2800"/>
    <cellStyle name="40% - アクセント 2 4 3_J_Financial Statements" xfId="2801"/>
    <cellStyle name="40% - アクセント 2 4 4" xfId="1097"/>
    <cellStyle name="40% - アクセント 2 4 5" xfId="1098"/>
    <cellStyle name="40% - アクセント 2 4 6" xfId="1099"/>
    <cellStyle name="40% - アクセント 2 4 7" xfId="1088"/>
    <cellStyle name="40% - アクセント 2 4 7 2" xfId="2170"/>
    <cellStyle name="40% - アクセント 2 4 7 2 2" xfId="3948"/>
    <cellStyle name="40% - アクセント 2 4 7 3" xfId="2802"/>
    <cellStyle name="40% - アクセント 2 4 7 4" xfId="3512"/>
    <cellStyle name="40% - アクセント 2 4 7 5" xfId="3715"/>
    <cellStyle name="40% - アクセント 2 4 8" xfId="2128"/>
    <cellStyle name="40% - アクセント 2 4 8 2" xfId="3906"/>
    <cellStyle name="40% - アクセント 2 4 9" xfId="3470"/>
    <cellStyle name="40% - アクセント 2 4_J_Financial Statements" xfId="2803"/>
    <cellStyle name="40% - アクセント 2 5" xfId="1100"/>
    <cellStyle name="40% - アクセント 2 5 10" xfId="3726"/>
    <cellStyle name="40% - アクセント 2 5 2" xfId="1101"/>
    <cellStyle name="40% - アクセント 2 5 2 2" xfId="1102"/>
    <cellStyle name="40% - アクセント 2 5 2 3" xfId="1103"/>
    <cellStyle name="40% - アクセント 2 5 2 4" xfId="1104"/>
    <cellStyle name="40% - アクセント 2 5 2 5" xfId="2804"/>
    <cellStyle name="40% - アクセント 2 5 2_J_Financial Statements" xfId="2805"/>
    <cellStyle name="40% - アクセント 2 5 3" xfId="1105"/>
    <cellStyle name="40% - アクセント 2 5 3 2" xfId="1106"/>
    <cellStyle name="40% - アクセント 2 5 3 3" xfId="1107"/>
    <cellStyle name="40% - アクセント 2 5 3 4" xfId="1108"/>
    <cellStyle name="40% - アクセント 2 5 3 5" xfId="2806"/>
    <cellStyle name="40% - アクセント 2 5 3_J_Financial Statements" xfId="2807"/>
    <cellStyle name="40% - アクセント 2 5 4" xfId="1109"/>
    <cellStyle name="40% - アクセント 2 5 5" xfId="1110"/>
    <cellStyle name="40% - アクセント 2 5 6" xfId="1111"/>
    <cellStyle name="40% - アクセント 2 5 7" xfId="2171"/>
    <cellStyle name="40% - アクセント 2 5 7 2" xfId="2808"/>
    <cellStyle name="40% - アクセント 2 5 7 3" xfId="3949"/>
    <cellStyle name="40% - アクセント 2 5 8" xfId="3513"/>
    <cellStyle name="40% - アクセント 2 5 9" xfId="3717"/>
    <cellStyle name="40% - アクセント 2 5_J_Financial Statements" xfId="2809"/>
    <cellStyle name="40% - アクセント 2 6" xfId="1112"/>
    <cellStyle name="40% - アクセント 2 6 2" xfId="1113"/>
    <cellStyle name="40% - アクセント 2 6 2 2" xfId="1114"/>
    <cellStyle name="40% - アクセント 2 6 2 3" xfId="1115"/>
    <cellStyle name="40% - アクセント 2 6 2 4" xfId="1116"/>
    <cellStyle name="40% - アクセント 2 6 2 5" xfId="2810"/>
    <cellStyle name="40% - アクセント 2 6 2_J_Financial Statements" xfId="2811"/>
    <cellStyle name="40% - アクセント 2 6 3" xfId="1117"/>
    <cellStyle name="40% - アクセント 2 6 3 2" xfId="1118"/>
    <cellStyle name="40% - アクセント 2 6 3 3" xfId="1119"/>
    <cellStyle name="40% - アクセント 2 6 3 4" xfId="1120"/>
    <cellStyle name="40% - アクセント 2 6 3 5" xfId="2812"/>
    <cellStyle name="40% - アクセント 2 6 3_J_Financial Statements" xfId="2813"/>
    <cellStyle name="40% - アクセント 2 6 4" xfId="1121"/>
    <cellStyle name="40% - アクセント 2 6 5" xfId="1122"/>
    <cellStyle name="40% - アクセント 2 6 6" xfId="1123"/>
    <cellStyle name="40% - アクセント 2 6 7" xfId="2814"/>
    <cellStyle name="40% - アクセント 2 6_J_Financial Statements" xfId="2815"/>
    <cellStyle name="40% - アクセント 2 7" xfId="1124"/>
    <cellStyle name="40% - アクセント 2 7 2" xfId="1125"/>
    <cellStyle name="40% - アクセント 2 7 2 2" xfId="1126"/>
    <cellStyle name="40% - アクセント 2 7 2 3" xfId="1127"/>
    <cellStyle name="40% - アクセント 2 7 2 4" xfId="1128"/>
    <cellStyle name="40% - アクセント 2 7 2 5" xfId="2816"/>
    <cellStyle name="40% - アクセント 2 7 2_J_Financial Statements" xfId="2817"/>
    <cellStyle name="40% - アクセント 2 7 3" xfId="1129"/>
    <cellStyle name="40% - アクセント 2 7 3 2" xfId="1130"/>
    <cellStyle name="40% - アクセント 2 7 3 3" xfId="1131"/>
    <cellStyle name="40% - アクセント 2 7 3 4" xfId="1132"/>
    <cellStyle name="40% - アクセント 2 7 3 5" xfId="2818"/>
    <cellStyle name="40% - アクセント 2 7 3_J_Financial Statements" xfId="2819"/>
    <cellStyle name="40% - アクセント 2 7 4" xfId="1133"/>
    <cellStyle name="40% - アクセント 2 7 5" xfId="1134"/>
    <cellStyle name="40% - アクセント 2 7 6" xfId="1135"/>
    <cellStyle name="40% - アクセント 2 7 7" xfId="2820"/>
    <cellStyle name="40% - アクセント 2 7_J_Financial Statements" xfId="2821"/>
    <cellStyle name="40% - アクセント 2 8" xfId="1136"/>
    <cellStyle name="40% - アクセント 2 8 2" xfId="1137"/>
    <cellStyle name="40% - アクセント 2 8 2 2" xfId="1138"/>
    <cellStyle name="40% - アクセント 2 8 2 3" xfId="1139"/>
    <cellStyle name="40% - アクセント 2 8 2 4" xfId="1140"/>
    <cellStyle name="40% - アクセント 2 8 2 5" xfId="2822"/>
    <cellStyle name="40% - アクセント 2 8 2_J_Financial Statements" xfId="2823"/>
    <cellStyle name="40% - アクセント 2 8 3" xfId="1141"/>
    <cellStyle name="40% - アクセント 2 8 3 2" xfId="1142"/>
    <cellStyle name="40% - アクセント 2 8 3 3" xfId="1143"/>
    <cellStyle name="40% - アクセント 2 8 3 4" xfId="1144"/>
    <cellStyle name="40% - アクセント 2 8 3 5" xfId="2824"/>
    <cellStyle name="40% - アクセント 2 8 3_J_Financial Statements" xfId="2825"/>
    <cellStyle name="40% - アクセント 2 8 4" xfId="1145"/>
    <cellStyle name="40% - アクセント 2 8 5" xfId="1146"/>
    <cellStyle name="40% - アクセント 2 8 6" xfId="1147"/>
    <cellStyle name="40% - アクセント 2 8 7" xfId="2826"/>
    <cellStyle name="40% - アクセント 2 8_J_Financial Statements" xfId="2827"/>
    <cellStyle name="40% - アクセント 2 9" xfId="1148"/>
    <cellStyle name="40% - アクセント 2 9 2" xfId="1149"/>
    <cellStyle name="40% - アクセント 2 9 2 2" xfId="1150"/>
    <cellStyle name="40% - アクセント 2 9 2 3" xfId="1151"/>
    <cellStyle name="40% - アクセント 2 9 2 4" xfId="1152"/>
    <cellStyle name="40% - アクセント 2 9 2 5" xfId="2828"/>
    <cellStyle name="40% - アクセント 2 9 2_J_Financial Statements" xfId="2829"/>
    <cellStyle name="40% - アクセント 2 9 3" xfId="1153"/>
    <cellStyle name="40% - アクセント 2 9 3 2" xfId="1154"/>
    <cellStyle name="40% - アクセント 2 9 3 3" xfId="1155"/>
    <cellStyle name="40% - アクセント 2 9 3 4" xfId="1156"/>
    <cellStyle name="40% - アクセント 2 9 3 5" xfId="2830"/>
    <cellStyle name="40% - アクセント 2 9 3_J_Financial Statements" xfId="2831"/>
    <cellStyle name="40% - アクセント 2 9 4" xfId="1157"/>
    <cellStyle name="40% - アクセント 2 9 5" xfId="1158"/>
    <cellStyle name="40% - アクセント 2 9 6" xfId="1159"/>
    <cellStyle name="40% - アクセント 2 9 7" xfId="2832"/>
    <cellStyle name="40% - アクセント 2 9_J_Financial Statements" xfId="2833"/>
    <cellStyle name="40% - アクセント 3" xfId="30" builtinId="39" customBuiltin="1"/>
    <cellStyle name="40% - アクセント 3 10" xfId="1160"/>
    <cellStyle name="40% - アクセント 3 10 2" xfId="1161"/>
    <cellStyle name="40% - アクセント 3 10 2 2" xfId="1162"/>
    <cellStyle name="40% - アクセント 3 10 2 3" xfId="1163"/>
    <cellStyle name="40% - アクセント 3 10 2 4" xfId="1164"/>
    <cellStyle name="40% - アクセント 3 10 2 5" xfId="2835"/>
    <cellStyle name="40% - アクセント 3 10 2_J_Financial Statements" xfId="2836"/>
    <cellStyle name="40% - アクセント 3 10 3" xfId="1165"/>
    <cellStyle name="40% - アクセント 3 10 3 2" xfId="1166"/>
    <cellStyle name="40% - アクセント 3 10 3 3" xfId="1167"/>
    <cellStyle name="40% - アクセント 3 10 3 4" xfId="1168"/>
    <cellStyle name="40% - アクセント 3 10 3 5" xfId="2837"/>
    <cellStyle name="40% - アクセント 3 10 3_J_Financial Statements" xfId="2838"/>
    <cellStyle name="40% - アクセント 3 10 4" xfId="1169"/>
    <cellStyle name="40% - アクセント 3 10 5" xfId="1170"/>
    <cellStyle name="40% - アクセント 3 10 6" xfId="1171"/>
    <cellStyle name="40% - アクセント 3 10 7" xfId="2839"/>
    <cellStyle name="40% - アクセント 3 10_J_Financial Statements" xfId="2840"/>
    <cellStyle name="40% - アクセント 3 11" xfId="1172"/>
    <cellStyle name="40% - アクセント 3 11 2" xfId="1173"/>
    <cellStyle name="40% - アクセント 3 11 2 2" xfId="1174"/>
    <cellStyle name="40% - アクセント 3 11 2 3" xfId="1175"/>
    <cellStyle name="40% - アクセント 3 11 2 4" xfId="1176"/>
    <cellStyle name="40% - アクセント 3 11 2 5" xfId="2841"/>
    <cellStyle name="40% - アクセント 3 11 2_J_Financial Statements" xfId="2842"/>
    <cellStyle name="40% - アクセント 3 11 3" xfId="1177"/>
    <cellStyle name="40% - アクセント 3 11 3 2" xfId="1178"/>
    <cellStyle name="40% - アクセント 3 11 3 3" xfId="1179"/>
    <cellStyle name="40% - アクセント 3 11 3 4" xfId="1180"/>
    <cellStyle name="40% - アクセント 3 11 3 5" xfId="2843"/>
    <cellStyle name="40% - アクセント 3 11 3_J_Financial Statements" xfId="2844"/>
    <cellStyle name="40% - アクセント 3 11 4" xfId="1181"/>
    <cellStyle name="40% - アクセント 3 11 5" xfId="1182"/>
    <cellStyle name="40% - アクセント 3 11 6" xfId="1183"/>
    <cellStyle name="40% - アクセント 3 11 7" xfId="2845"/>
    <cellStyle name="40% - アクセント 3 11_J_Financial Statements" xfId="2846"/>
    <cellStyle name="40% - アクセント 3 12" xfId="2026"/>
    <cellStyle name="40% - アクセント 3 12 2" xfId="2834"/>
    <cellStyle name="40% - アクセント 3 12 3" xfId="3804"/>
    <cellStyle name="40% - アクセント 3 13" xfId="2040"/>
    <cellStyle name="40% - アクセント 3 13 2" xfId="3818"/>
    <cellStyle name="40% - アクセント 3 14" xfId="2059"/>
    <cellStyle name="40% - アクセント 3 14 2" xfId="3837"/>
    <cellStyle name="40% - アクセント 3 15" xfId="2281"/>
    <cellStyle name="40% - アクセント 3 15 2" xfId="4040"/>
    <cellStyle name="40% - アクセント 3 16" xfId="2304"/>
    <cellStyle name="40% - アクセント 3 16 2" xfId="4056"/>
    <cellStyle name="40% - アクセント 3 17" xfId="2302"/>
    <cellStyle name="40% - アクセント 3 17 2" xfId="4054"/>
    <cellStyle name="40% - アクセント 3 18" xfId="2312"/>
    <cellStyle name="40% - アクセント 3 18 2" xfId="4064"/>
    <cellStyle name="40% - アクセント 3 19" xfId="3261"/>
    <cellStyle name="40% - アクセント 3 2" xfId="57"/>
    <cellStyle name="40% - アクセント 3 2 2" xfId="1185"/>
    <cellStyle name="40% - アクセント 3 2 2 2" xfId="1186"/>
    <cellStyle name="40% - アクセント 3 2 2 3" xfId="1187"/>
    <cellStyle name="40% - アクセント 3 2 2 4" xfId="1188"/>
    <cellStyle name="40% - アクセント 3 2 2 5" xfId="2848"/>
    <cellStyle name="40% - アクセント 3 2 2_J_Financial Statements" xfId="2849"/>
    <cellStyle name="40% - アクセント 3 2 3" xfId="1189"/>
    <cellStyle name="40% - アクセント 3 2 3 2" xfId="1190"/>
    <cellStyle name="40% - アクセント 3 2 3 3" xfId="1191"/>
    <cellStyle name="40% - アクセント 3 2 3 4" xfId="1192"/>
    <cellStyle name="40% - アクセント 3 2 3 5" xfId="2850"/>
    <cellStyle name="40% - アクセント 3 2 3_J_Financial Statements" xfId="2851"/>
    <cellStyle name="40% - アクセント 3 2 4" xfId="1193"/>
    <cellStyle name="40% - アクセント 3 2 5" xfId="1194"/>
    <cellStyle name="40% - アクセント 3 2 6" xfId="1195"/>
    <cellStyle name="40% - アクセント 3 2 7" xfId="1184"/>
    <cellStyle name="40% - アクセント 3 2 7 2" xfId="2172"/>
    <cellStyle name="40% - アクセント 3 2 7 2 2" xfId="3950"/>
    <cellStyle name="40% - アクセント 3 2 7 3" xfId="2852"/>
    <cellStyle name="40% - アクセント 3 2 7 4" xfId="3514"/>
    <cellStyle name="40% - アクセント 3 2 7 5" xfId="3721"/>
    <cellStyle name="40% - アクセント 3 2 8" xfId="2847"/>
    <cellStyle name="40% - アクセント 3 2_J_Financial Statements" xfId="2853"/>
    <cellStyle name="40% - アクセント 3 20" xfId="3245"/>
    <cellStyle name="40% - アクセント 3 21" xfId="3244"/>
    <cellStyle name="40% - アクセント 3 22" xfId="3291"/>
    <cellStyle name="40% - アクセント 3 23" xfId="3280"/>
    <cellStyle name="40% - アクセント 3 24" xfId="3369"/>
    <cellStyle name="40% - アクセント 3 25" xfId="3385"/>
    <cellStyle name="40% - アクセント 3 26" xfId="3398"/>
    <cellStyle name="40% - アクセント 3 27" xfId="3557"/>
    <cellStyle name="40% - アクセント 3 28" xfId="3569"/>
    <cellStyle name="40% - アクセント 3 29" xfId="3765"/>
    <cellStyle name="40% - アクセント 3 3" xfId="128"/>
    <cellStyle name="40% - アクセント 3 3 10" xfId="3578"/>
    <cellStyle name="40% - アクセント 3 3 2" xfId="1197"/>
    <cellStyle name="40% - アクセント 3 3 2 2" xfId="1198"/>
    <cellStyle name="40% - アクセント 3 3 2 3" xfId="1199"/>
    <cellStyle name="40% - アクセント 3 3 2 4" xfId="1200"/>
    <cellStyle name="40% - アクセント 3 3 2 5" xfId="2854"/>
    <cellStyle name="40% - アクセント 3 3 2_J_Financial Statements" xfId="2855"/>
    <cellStyle name="40% - アクセント 3 3 3" xfId="1201"/>
    <cellStyle name="40% - アクセント 3 3 3 2" xfId="1202"/>
    <cellStyle name="40% - アクセント 3 3 3 3" xfId="1203"/>
    <cellStyle name="40% - アクセント 3 3 3 4" xfId="1204"/>
    <cellStyle name="40% - アクセント 3 3 3 5" xfId="2856"/>
    <cellStyle name="40% - アクセント 3 3 3_J_Financial Statements" xfId="2857"/>
    <cellStyle name="40% - アクセント 3 3 4" xfId="1205"/>
    <cellStyle name="40% - アクセント 3 3 5" xfId="1206"/>
    <cellStyle name="40% - アクセント 3 3 6" xfId="1207"/>
    <cellStyle name="40% - アクセント 3 3 7" xfId="1196"/>
    <cellStyle name="40% - アクセント 3 3 7 2" xfId="2173"/>
    <cellStyle name="40% - アクセント 3 3 7 2 2" xfId="3951"/>
    <cellStyle name="40% - アクセント 3 3 7 3" xfId="2858"/>
    <cellStyle name="40% - アクセント 3 3 7 4" xfId="3515"/>
    <cellStyle name="40% - アクセント 3 3 7 5" xfId="3723"/>
    <cellStyle name="40% - アクセント 3 3 8" xfId="2076"/>
    <cellStyle name="40% - アクセント 3 3 8 2" xfId="3854"/>
    <cellStyle name="40% - アクセント 3 3 9" xfId="3415"/>
    <cellStyle name="40% - アクセント 3 3_J_Financial Statements" xfId="2859"/>
    <cellStyle name="40% - アクセント 3 30" xfId="3733"/>
    <cellStyle name="40% - アクセント 3 31" xfId="3751"/>
    <cellStyle name="40% - アクセント 3 32" xfId="4239"/>
    <cellStyle name="40% - アクセント 3 33" xfId="3650"/>
    <cellStyle name="40% - アクセント 3 34" xfId="3677"/>
    <cellStyle name="40% - アクセント 3 35" xfId="3671"/>
    <cellStyle name="40% - アクセント 3 36" xfId="3770"/>
    <cellStyle name="40% - アクセント 3 37" xfId="4097"/>
    <cellStyle name="40% - アクセント 3 4" xfId="190"/>
    <cellStyle name="40% - アクセント 3 4 10" xfId="3635"/>
    <cellStyle name="40% - アクセント 3 4 2" xfId="1209"/>
    <cellStyle name="40% - アクセント 3 4 2 2" xfId="1210"/>
    <cellStyle name="40% - アクセント 3 4 2 3" xfId="1211"/>
    <cellStyle name="40% - アクセント 3 4 2 4" xfId="1212"/>
    <cellStyle name="40% - アクセント 3 4 2 5" xfId="2860"/>
    <cellStyle name="40% - アクセント 3 4 2_J_Financial Statements" xfId="2861"/>
    <cellStyle name="40% - アクセント 3 4 3" xfId="1213"/>
    <cellStyle name="40% - アクセント 3 4 3 2" xfId="1214"/>
    <cellStyle name="40% - アクセント 3 4 3 3" xfId="1215"/>
    <cellStyle name="40% - アクセント 3 4 3 4" xfId="1216"/>
    <cellStyle name="40% - アクセント 3 4 3 5" xfId="2862"/>
    <cellStyle name="40% - アクセント 3 4 3_J_Financial Statements" xfId="2863"/>
    <cellStyle name="40% - アクセント 3 4 4" xfId="1217"/>
    <cellStyle name="40% - アクセント 3 4 5" xfId="1218"/>
    <cellStyle name="40% - アクセント 3 4 6" xfId="1219"/>
    <cellStyle name="40% - アクセント 3 4 7" xfId="1208"/>
    <cellStyle name="40% - アクセント 3 4 7 2" xfId="2174"/>
    <cellStyle name="40% - アクセント 3 4 7 2 2" xfId="3952"/>
    <cellStyle name="40% - アクセント 3 4 7 3" xfId="2864"/>
    <cellStyle name="40% - アクセント 3 4 7 4" xfId="3516"/>
    <cellStyle name="40% - アクセント 3 4 7 5" xfId="3724"/>
    <cellStyle name="40% - アクセント 3 4 8" xfId="2130"/>
    <cellStyle name="40% - アクセント 3 4 8 2" xfId="3908"/>
    <cellStyle name="40% - アクセント 3 4 9" xfId="3472"/>
    <cellStyle name="40% - アクセント 3 4_J_Financial Statements" xfId="2865"/>
    <cellStyle name="40% - アクセント 3 5" xfId="1220"/>
    <cellStyle name="40% - アクセント 3 5 10" xfId="3720"/>
    <cellStyle name="40% - アクセント 3 5 2" xfId="1221"/>
    <cellStyle name="40% - アクセント 3 5 2 2" xfId="1222"/>
    <cellStyle name="40% - アクセント 3 5 2 3" xfId="1223"/>
    <cellStyle name="40% - アクセント 3 5 2 4" xfId="1224"/>
    <cellStyle name="40% - アクセント 3 5 2 5" xfId="2866"/>
    <cellStyle name="40% - アクセント 3 5 2_J_Financial Statements" xfId="2867"/>
    <cellStyle name="40% - アクセント 3 5 3" xfId="1225"/>
    <cellStyle name="40% - アクセント 3 5 3 2" xfId="1226"/>
    <cellStyle name="40% - アクセント 3 5 3 3" xfId="1227"/>
    <cellStyle name="40% - アクセント 3 5 3 4" xfId="1228"/>
    <cellStyle name="40% - アクセント 3 5 3 5" xfId="2868"/>
    <cellStyle name="40% - アクセント 3 5 3_J_Financial Statements" xfId="2869"/>
    <cellStyle name="40% - アクセント 3 5 4" xfId="1229"/>
    <cellStyle name="40% - アクセント 3 5 5" xfId="1230"/>
    <cellStyle name="40% - アクセント 3 5 6" xfId="1231"/>
    <cellStyle name="40% - アクセント 3 5 7" xfId="2175"/>
    <cellStyle name="40% - アクセント 3 5 7 2" xfId="2870"/>
    <cellStyle name="40% - アクセント 3 5 7 3" xfId="3953"/>
    <cellStyle name="40% - アクセント 3 5 8" xfId="3517"/>
    <cellStyle name="40% - アクセント 3 5 9" xfId="3725"/>
    <cellStyle name="40% - アクセント 3 5_J_Financial Statements" xfId="2871"/>
    <cellStyle name="40% - アクセント 3 6" xfId="1232"/>
    <cellStyle name="40% - アクセント 3 6 2" xfId="1233"/>
    <cellStyle name="40% - アクセント 3 6 2 2" xfId="1234"/>
    <cellStyle name="40% - アクセント 3 6 2 3" xfId="1235"/>
    <cellStyle name="40% - アクセント 3 6 2 4" xfId="1236"/>
    <cellStyle name="40% - アクセント 3 6 2 5" xfId="2872"/>
    <cellStyle name="40% - アクセント 3 6 2_J_Financial Statements" xfId="2873"/>
    <cellStyle name="40% - アクセント 3 6 3" xfId="1237"/>
    <cellStyle name="40% - アクセント 3 6 3 2" xfId="1238"/>
    <cellStyle name="40% - アクセント 3 6 3 3" xfId="1239"/>
    <cellStyle name="40% - アクセント 3 6 3 4" xfId="1240"/>
    <cellStyle name="40% - アクセント 3 6 3 5" xfId="2874"/>
    <cellStyle name="40% - アクセント 3 6 3_J_Financial Statements" xfId="2875"/>
    <cellStyle name="40% - アクセント 3 6 4" xfId="1241"/>
    <cellStyle name="40% - アクセント 3 6 5" xfId="1242"/>
    <cellStyle name="40% - アクセント 3 6 6" xfId="1243"/>
    <cellStyle name="40% - アクセント 3 6 7" xfId="2876"/>
    <cellStyle name="40% - アクセント 3 6_J_Financial Statements" xfId="2877"/>
    <cellStyle name="40% - アクセント 3 7" xfId="1244"/>
    <cellStyle name="40% - アクセント 3 7 2" xfId="1245"/>
    <cellStyle name="40% - アクセント 3 7 2 2" xfId="1246"/>
    <cellStyle name="40% - アクセント 3 7 2 3" xfId="1247"/>
    <cellStyle name="40% - アクセント 3 7 2 4" xfId="1248"/>
    <cellStyle name="40% - アクセント 3 7 2 5" xfId="2878"/>
    <cellStyle name="40% - アクセント 3 7 2_J_Financial Statements" xfId="2879"/>
    <cellStyle name="40% - アクセント 3 7 3" xfId="1249"/>
    <cellStyle name="40% - アクセント 3 7 3 2" xfId="1250"/>
    <cellStyle name="40% - アクセント 3 7 3 3" xfId="1251"/>
    <cellStyle name="40% - アクセント 3 7 3 4" xfId="1252"/>
    <cellStyle name="40% - アクセント 3 7 3 5" xfId="2880"/>
    <cellStyle name="40% - アクセント 3 7 3_J_Financial Statements" xfId="2881"/>
    <cellStyle name="40% - アクセント 3 7 4" xfId="1253"/>
    <cellStyle name="40% - アクセント 3 7 5" xfId="1254"/>
    <cellStyle name="40% - アクセント 3 7 6" xfId="1255"/>
    <cellStyle name="40% - アクセント 3 7 7" xfId="2882"/>
    <cellStyle name="40% - アクセント 3 7_J_Financial Statements" xfId="2883"/>
    <cellStyle name="40% - アクセント 3 8" xfId="1256"/>
    <cellStyle name="40% - アクセント 3 8 2" xfId="1257"/>
    <cellStyle name="40% - アクセント 3 8 2 2" xfId="1258"/>
    <cellStyle name="40% - アクセント 3 8 2 3" xfId="1259"/>
    <cellStyle name="40% - アクセント 3 8 2 4" xfId="1260"/>
    <cellStyle name="40% - アクセント 3 8 2 5" xfId="2884"/>
    <cellStyle name="40% - アクセント 3 8 2_J_Financial Statements" xfId="2885"/>
    <cellStyle name="40% - アクセント 3 8 3" xfId="1261"/>
    <cellStyle name="40% - アクセント 3 8 3 2" xfId="1262"/>
    <cellStyle name="40% - アクセント 3 8 3 3" xfId="1263"/>
    <cellStyle name="40% - アクセント 3 8 3 4" xfId="1264"/>
    <cellStyle name="40% - アクセント 3 8 3 5" xfId="2886"/>
    <cellStyle name="40% - アクセント 3 8 3_J_Financial Statements" xfId="2887"/>
    <cellStyle name="40% - アクセント 3 8 4" xfId="1265"/>
    <cellStyle name="40% - アクセント 3 8 5" xfId="1266"/>
    <cellStyle name="40% - アクセント 3 8 6" xfId="1267"/>
    <cellStyle name="40% - アクセント 3 8 7" xfId="2888"/>
    <cellStyle name="40% - アクセント 3 8_J_Financial Statements" xfId="2889"/>
    <cellStyle name="40% - アクセント 3 9" xfId="1268"/>
    <cellStyle name="40% - アクセント 3 9 2" xfId="1269"/>
    <cellStyle name="40% - アクセント 3 9 2 2" xfId="1270"/>
    <cellStyle name="40% - アクセント 3 9 2 3" xfId="1271"/>
    <cellStyle name="40% - アクセント 3 9 2 4" xfId="1272"/>
    <cellStyle name="40% - アクセント 3 9 2 5" xfId="2890"/>
    <cellStyle name="40% - アクセント 3 9 2_J_Financial Statements" xfId="2891"/>
    <cellStyle name="40% - アクセント 3 9 3" xfId="1273"/>
    <cellStyle name="40% - アクセント 3 9 3 2" xfId="1274"/>
    <cellStyle name="40% - アクセント 3 9 3 3" xfId="1275"/>
    <cellStyle name="40% - アクセント 3 9 3 4" xfId="1276"/>
    <cellStyle name="40% - アクセント 3 9 3 5" xfId="2892"/>
    <cellStyle name="40% - アクセント 3 9 3_J_Financial Statements" xfId="2893"/>
    <cellStyle name="40% - アクセント 3 9 4" xfId="1277"/>
    <cellStyle name="40% - アクセント 3 9 5" xfId="1278"/>
    <cellStyle name="40% - アクセント 3 9 6" xfId="1279"/>
    <cellStyle name="40% - アクセント 3 9 7" xfId="2894"/>
    <cellStyle name="40% - アクセント 3 9_J_Financial Statements" xfId="2895"/>
    <cellStyle name="40% - アクセント 4" xfId="34" builtinId="43" customBuiltin="1"/>
    <cellStyle name="40% - アクセント 4 10" xfId="1280"/>
    <cellStyle name="40% - アクセント 4 10 2" xfId="1281"/>
    <cellStyle name="40% - アクセント 4 10 2 2" xfId="1282"/>
    <cellStyle name="40% - アクセント 4 10 2 3" xfId="1283"/>
    <cellStyle name="40% - アクセント 4 10 2 4" xfId="1284"/>
    <cellStyle name="40% - アクセント 4 10 2 5" xfId="2897"/>
    <cellStyle name="40% - アクセント 4 10 2_J_Financial Statements" xfId="2898"/>
    <cellStyle name="40% - アクセント 4 10 3" xfId="1285"/>
    <cellStyle name="40% - アクセント 4 10 3 2" xfId="1286"/>
    <cellStyle name="40% - アクセント 4 10 3 3" xfId="1287"/>
    <cellStyle name="40% - アクセント 4 10 3 4" xfId="1288"/>
    <cellStyle name="40% - アクセント 4 10 3 5" xfId="2899"/>
    <cellStyle name="40% - アクセント 4 10 3_J_Financial Statements" xfId="2900"/>
    <cellStyle name="40% - アクセント 4 10 4" xfId="1289"/>
    <cellStyle name="40% - アクセント 4 10 5" xfId="1290"/>
    <cellStyle name="40% - アクセント 4 10 6" xfId="1291"/>
    <cellStyle name="40% - アクセント 4 10 7" xfId="2901"/>
    <cellStyle name="40% - アクセント 4 10_J_Financial Statements" xfId="2902"/>
    <cellStyle name="40% - アクセント 4 11" xfId="1292"/>
    <cellStyle name="40% - アクセント 4 11 2" xfId="1293"/>
    <cellStyle name="40% - アクセント 4 11 2 2" xfId="1294"/>
    <cellStyle name="40% - アクセント 4 11 2 3" xfId="1295"/>
    <cellStyle name="40% - アクセント 4 11 2 4" xfId="1296"/>
    <cellStyle name="40% - アクセント 4 11 2 5" xfId="2903"/>
    <cellStyle name="40% - アクセント 4 11 2_J_Financial Statements" xfId="2904"/>
    <cellStyle name="40% - アクセント 4 11 3" xfId="1297"/>
    <cellStyle name="40% - アクセント 4 11 3 2" xfId="1298"/>
    <cellStyle name="40% - アクセント 4 11 3 3" xfId="1299"/>
    <cellStyle name="40% - アクセント 4 11 3 4" xfId="1300"/>
    <cellStyle name="40% - アクセント 4 11 3 5" xfId="2905"/>
    <cellStyle name="40% - アクセント 4 11 3_J_Financial Statements" xfId="2906"/>
    <cellStyle name="40% - アクセント 4 11 4" xfId="1301"/>
    <cellStyle name="40% - アクセント 4 11 5" xfId="1302"/>
    <cellStyle name="40% - アクセント 4 11 6" xfId="1303"/>
    <cellStyle name="40% - アクセント 4 11 7" xfId="2907"/>
    <cellStyle name="40% - アクセント 4 11_J_Financial Statements" xfId="2908"/>
    <cellStyle name="40% - アクセント 4 12" xfId="2028"/>
    <cellStyle name="40% - アクセント 4 12 2" xfId="2896"/>
    <cellStyle name="40% - アクセント 4 12 3" xfId="3806"/>
    <cellStyle name="40% - アクセント 4 13" xfId="2042"/>
    <cellStyle name="40% - アクセント 4 13 2" xfId="3820"/>
    <cellStyle name="40% - アクセント 4 14" xfId="2061"/>
    <cellStyle name="40% - アクセント 4 14 2" xfId="3839"/>
    <cellStyle name="40% - アクセント 4 15" xfId="2285"/>
    <cellStyle name="40% - アクセント 4 15 2" xfId="4042"/>
    <cellStyle name="40% - アクセント 4 16" xfId="2308"/>
    <cellStyle name="40% - アクセント 4 16 2" xfId="4060"/>
    <cellStyle name="40% - アクセント 4 17" xfId="2319"/>
    <cellStyle name="40% - アクセント 4 17 2" xfId="4071"/>
    <cellStyle name="40% - アクセント 4 18" xfId="2327"/>
    <cellStyle name="40% - アクセント 4 18 2" xfId="4079"/>
    <cellStyle name="40% - アクセント 4 19" xfId="3263"/>
    <cellStyle name="40% - アクセント 4 2" xfId="58"/>
    <cellStyle name="40% - アクセント 4 2 2" xfId="1305"/>
    <cellStyle name="40% - アクセント 4 2 2 2" xfId="1306"/>
    <cellStyle name="40% - アクセント 4 2 2 3" xfId="1307"/>
    <cellStyle name="40% - アクセント 4 2 2 4" xfId="1308"/>
    <cellStyle name="40% - アクセント 4 2 2 5" xfId="2910"/>
    <cellStyle name="40% - アクセント 4 2 2_J_Financial Statements" xfId="2911"/>
    <cellStyle name="40% - アクセント 4 2 3" xfId="1309"/>
    <cellStyle name="40% - アクセント 4 2 3 2" xfId="1310"/>
    <cellStyle name="40% - アクセント 4 2 3 3" xfId="1311"/>
    <cellStyle name="40% - アクセント 4 2 3 4" xfId="1312"/>
    <cellStyle name="40% - アクセント 4 2 3 5" xfId="2912"/>
    <cellStyle name="40% - アクセント 4 2 3_J_Financial Statements" xfId="2913"/>
    <cellStyle name="40% - アクセント 4 2 4" xfId="1313"/>
    <cellStyle name="40% - アクセント 4 2 5" xfId="1314"/>
    <cellStyle name="40% - アクセント 4 2 6" xfId="1315"/>
    <cellStyle name="40% - アクセント 4 2 7" xfId="1304"/>
    <cellStyle name="40% - アクセント 4 2 7 2" xfId="2176"/>
    <cellStyle name="40% - アクセント 4 2 7 2 2" xfId="3954"/>
    <cellStyle name="40% - アクセント 4 2 7 3" xfId="2914"/>
    <cellStyle name="40% - アクセント 4 2 7 4" xfId="3518"/>
    <cellStyle name="40% - アクセント 4 2 7 5" xfId="3727"/>
    <cellStyle name="40% - アクセント 4 2 8" xfId="2909"/>
    <cellStyle name="40% - アクセント 4 2_J_Financial Statements" xfId="2915"/>
    <cellStyle name="40% - アクセント 4 20" xfId="3269"/>
    <cellStyle name="40% - アクセント 4 21" xfId="3275"/>
    <cellStyle name="40% - アクセント 4 22" xfId="3293"/>
    <cellStyle name="40% - アクセント 4 23" xfId="3299"/>
    <cellStyle name="40% - アクセント 4 24" xfId="3371"/>
    <cellStyle name="40% - アクセント 4 25" xfId="3387"/>
    <cellStyle name="40% - アクセント 4 26" xfId="3400"/>
    <cellStyle name="40% - アクセント 4 27" xfId="3560"/>
    <cellStyle name="40% - アクセント 4 28" xfId="3777"/>
    <cellStyle name="40% - アクセント 4 29" xfId="4250"/>
    <cellStyle name="40% - アクセント 4 3" xfId="130"/>
    <cellStyle name="40% - アクセント 4 3 10" xfId="3580"/>
    <cellStyle name="40% - アクセント 4 3 2" xfId="1317"/>
    <cellStyle name="40% - アクセント 4 3 2 2" xfId="1318"/>
    <cellStyle name="40% - アクセント 4 3 2 3" xfId="1319"/>
    <cellStyle name="40% - アクセント 4 3 2 4" xfId="1320"/>
    <cellStyle name="40% - アクセント 4 3 2 5" xfId="2916"/>
    <cellStyle name="40% - アクセント 4 3 2_J_Financial Statements" xfId="2917"/>
    <cellStyle name="40% - アクセント 4 3 3" xfId="1321"/>
    <cellStyle name="40% - アクセント 4 3 3 2" xfId="1322"/>
    <cellStyle name="40% - アクセント 4 3 3 3" xfId="1323"/>
    <cellStyle name="40% - アクセント 4 3 3 4" xfId="1324"/>
    <cellStyle name="40% - アクセント 4 3 3 5" xfId="2918"/>
    <cellStyle name="40% - アクセント 4 3 3_J_Financial Statements" xfId="2919"/>
    <cellStyle name="40% - アクセント 4 3 4" xfId="1325"/>
    <cellStyle name="40% - アクセント 4 3 5" xfId="1326"/>
    <cellStyle name="40% - アクセント 4 3 6" xfId="1327"/>
    <cellStyle name="40% - アクセント 4 3 7" xfId="1316"/>
    <cellStyle name="40% - アクセント 4 3 7 2" xfId="2177"/>
    <cellStyle name="40% - アクセント 4 3 7 2 2" xfId="3955"/>
    <cellStyle name="40% - アクセント 4 3 7 3" xfId="2920"/>
    <cellStyle name="40% - アクセント 4 3 7 4" xfId="3519"/>
    <cellStyle name="40% - アクセント 4 3 7 5" xfId="3728"/>
    <cellStyle name="40% - アクセント 4 3 8" xfId="2078"/>
    <cellStyle name="40% - アクセント 4 3 8 2" xfId="3856"/>
    <cellStyle name="40% - アクセント 4 3 9" xfId="3417"/>
    <cellStyle name="40% - アクセント 4 3_J_Financial Statements" xfId="2921"/>
    <cellStyle name="40% - アクセント 4 30" xfId="3732"/>
    <cellStyle name="40% - アクセント 4 31" xfId="3773"/>
    <cellStyle name="40% - アクセント 4 32" xfId="4094"/>
    <cellStyle name="40% - アクセント 4 33" xfId="3700"/>
    <cellStyle name="40% - アクセント 4 34" xfId="3654"/>
    <cellStyle name="40% - アクセント 4 35" xfId="4100"/>
    <cellStyle name="40% - アクセント 4 36" xfId="4098"/>
    <cellStyle name="40% - アクセント 4 37" xfId="4241"/>
    <cellStyle name="40% - アクセント 4 4" xfId="192"/>
    <cellStyle name="40% - アクセント 4 4 10" xfId="3637"/>
    <cellStyle name="40% - アクセント 4 4 2" xfId="1329"/>
    <cellStyle name="40% - アクセント 4 4 2 2" xfId="1330"/>
    <cellStyle name="40% - アクセント 4 4 2 3" xfId="1331"/>
    <cellStyle name="40% - アクセント 4 4 2 4" xfId="1332"/>
    <cellStyle name="40% - アクセント 4 4 2 5" xfId="2922"/>
    <cellStyle name="40% - アクセント 4 4 2_J_Financial Statements" xfId="2923"/>
    <cellStyle name="40% - アクセント 4 4 3" xfId="1333"/>
    <cellStyle name="40% - アクセント 4 4 3 2" xfId="1334"/>
    <cellStyle name="40% - アクセント 4 4 3 3" xfId="1335"/>
    <cellStyle name="40% - アクセント 4 4 3 4" xfId="1336"/>
    <cellStyle name="40% - アクセント 4 4 3 5" xfId="2924"/>
    <cellStyle name="40% - アクセント 4 4 3_J_Financial Statements" xfId="2925"/>
    <cellStyle name="40% - アクセント 4 4 4" xfId="1337"/>
    <cellStyle name="40% - アクセント 4 4 5" xfId="1338"/>
    <cellStyle name="40% - アクセント 4 4 6" xfId="1339"/>
    <cellStyle name="40% - アクセント 4 4 7" xfId="1328"/>
    <cellStyle name="40% - アクセント 4 4 7 2" xfId="2178"/>
    <cellStyle name="40% - アクセント 4 4 7 2 2" xfId="3956"/>
    <cellStyle name="40% - アクセント 4 4 7 3" xfId="2926"/>
    <cellStyle name="40% - アクセント 4 4 7 4" xfId="3520"/>
    <cellStyle name="40% - アクセント 4 4 7 5" xfId="3729"/>
    <cellStyle name="40% - アクセント 4 4 8" xfId="2132"/>
    <cellStyle name="40% - アクセント 4 4 8 2" xfId="3910"/>
    <cellStyle name="40% - アクセント 4 4 9" xfId="3474"/>
    <cellStyle name="40% - アクセント 4 4_J_Financial Statements" xfId="2927"/>
    <cellStyle name="40% - アクセント 4 5" xfId="1340"/>
    <cellStyle name="40% - アクセント 4 5 10" xfId="3716"/>
    <cellStyle name="40% - アクセント 4 5 2" xfId="1341"/>
    <cellStyle name="40% - アクセント 4 5 2 2" xfId="1342"/>
    <cellStyle name="40% - アクセント 4 5 2 3" xfId="1343"/>
    <cellStyle name="40% - アクセント 4 5 2 4" xfId="1344"/>
    <cellStyle name="40% - アクセント 4 5 2 5" xfId="2928"/>
    <cellStyle name="40% - アクセント 4 5 2_J_Financial Statements" xfId="2929"/>
    <cellStyle name="40% - アクセント 4 5 3" xfId="1345"/>
    <cellStyle name="40% - アクセント 4 5 3 2" xfId="1346"/>
    <cellStyle name="40% - アクセント 4 5 3 3" xfId="1347"/>
    <cellStyle name="40% - アクセント 4 5 3 4" xfId="1348"/>
    <cellStyle name="40% - アクセント 4 5 3 5" xfId="2930"/>
    <cellStyle name="40% - アクセント 4 5 3_J_Financial Statements" xfId="2931"/>
    <cellStyle name="40% - アクセント 4 5 4" xfId="1349"/>
    <cellStyle name="40% - アクセント 4 5 5" xfId="1350"/>
    <cellStyle name="40% - アクセント 4 5 6" xfId="1351"/>
    <cellStyle name="40% - アクセント 4 5 7" xfId="2179"/>
    <cellStyle name="40% - アクセント 4 5 7 2" xfId="2932"/>
    <cellStyle name="40% - アクセント 4 5 7 3" xfId="3957"/>
    <cellStyle name="40% - アクセント 4 5 8" xfId="3521"/>
    <cellStyle name="40% - アクセント 4 5 9" xfId="3731"/>
    <cellStyle name="40% - アクセント 4 5_J_Financial Statements" xfId="2933"/>
    <cellStyle name="40% - アクセント 4 6" xfId="1352"/>
    <cellStyle name="40% - アクセント 4 6 2" xfId="1353"/>
    <cellStyle name="40% - アクセント 4 6 2 2" xfId="1354"/>
    <cellStyle name="40% - アクセント 4 6 2 3" xfId="1355"/>
    <cellStyle name="40% - アクセント 4 6 2 4" xfId="1356"/>
    <cellStyle name="40% - アクセント 4 6 2 5" xfId="2934"/>
    <cellStyle name="40% - アクセント 4 6 2_J_Financial Statements" xfId="2935"/>
    <cellStyle name="40% - アクセント 4 6 3" xfId="1357"/>
    <cellStyle name="40% - アクセント 4 6 3 2" xfId="1358"/>
    <cellStyle name="40% - アクセント 4 6 3 3" xfId="1359"/>
    <cellStyle name="40% - アクセント 4 6 3 4" xfId="1360"/>
    <cellStyle name="40% - アクセント 4 6 3 5" xfId="2936"/>
    <cellStyle name="40% - アクセント 4 6 3_J_Financial Statements" xfId="2937"/>
    <cellStyle name="40% - アクセント 4 6 4" xfId="1361"/>
    <cellStyle name="40% - アクセント 4 6 5" xfId="1362"/>
    <cellStyle name="40% - アクセント 4 6 6" xfId="1363"/>
    <cellStyle name="40% - アクセント 4 6 7" xfId="2938"/>
    <cellStyle name="40% - アクセント 4 6_J_Financial Statements" xfId="2939"/>
    <cellStyle name="40% - アクセント 4 7" xfId="1364"/>
    <cellStyle name="40% - アクセント 4 7 2" xfId="1365"/>
    <cellStyle name="40% - アクセント 4 7 2 2" xfId="1366"/>
    <cellStyle name="40% - アクセント 4 7 2 3" xfId="1367"/>
    <cellStyle name="40% - アクセント 4 7 2 4" xfId="1368"/>
    <cellStyle name="40% - アクセント 4 7 2 5" xfId="2940"/>
    <cellStyle name="40% - アクセント 4 7 2_J_Financial Statements" xfId="2941"/>
    <cellStyle name="40% - アクセント 4 7 3" xfId="1369"/>
    <cellStyle name="40% - アクセント 4 7 3 2" xfId="1370"/>
    <cellStyle name="40% - アクセント 4 7 3 3" xfId="1371"/>
    <cellStyle name="40% - アクセント 4 7 3 4" xfId="1372"/>
    <cellStyle name="40% - アクセント 4 7 3 5" xfId="2942"/>
    <cellStyle name="40% - アクセント 4 7 3_J_Financial Statements" xfId="2943"/>
    <cellStyle name="40% - アクセント 4 7 4" xfId="1373"/>
    <cellStyle name="40% - アクセント 4 7 5" xfId="1374"/>
    <cellStyle name="40% - アクセント 4 7 6" xfId="1375"/>
    <cellStyle name="40% - アクセント 4 7 7" xfId="2944"/>
    <cellStyle name="40% - アクセント 4 7_J_Financial Statements" xfId="2945"/>
    <cellStyle name="40% - アクセント 4 8" xfId="1376"/>
    <cellStyle name="40% - アクセント 4 8 2" xfId="1377"/>
    <cellStyle name="40% - アクセント 4 8 2 2" xfId="1378"/>
    <cellStyle name="40% - アクセント 4 8 2 3" xfId="1379"/>
    <cellStyle name="40% - アクセント 4 8 2 4" xfId="1380"/>
    <cellStyle name="40% - アクセント 4 8 2 5" xfId="2946"/>
    <cellStyle name="40% - アクセント 4 8 2_J_Financial Statements" xfId="2947"/>
    <cellStyle name="40% - アクセント 4 8 3" xfId="1381"/>
    <cellStyle name="40% - アクセント 4 8 3 2" xfId="1382"/>
    <cellStyle name="40% - アクセント 4 8 3 3" xfId="1383"/>
    <cellStyle name="40% - アクセント 4 8 3 4" xfId="1384"/>
    <cellStyle name="40% - アクセント 4 8 3 5" xfId="2948"/>
    <cellStyle name="40% - アクセント 4 8 3_J_Financial Statements" xfId="2949"/>
    <cellStyle name="40% - アクセント 4 8 4" xfId="1385"/>
    <cellStyle name="40% - アクセント 4 8 5" xfId="1386"/>
    <cellStyle name="40% - アクセント 4 8 6" xfId="1387"/>
    <cellStyle name="40% - アクセント 4 8 7" xfId="2950"/>
    <cellStyle name="40% - アクセント 4 8_J_Financial Statements" xfId="2951"/>
    <cellStyle name="40% - アクセント 4 9" xfId="1388"/>
    <cellStyle name="40% - アクセント 4 9 2" xfId="1389"/>
    <cellStyle name="40% - アクセント 4 9 2 2" xfId="1390"/>
    <cellStyle name="40% - アクセント 4 9 2 3" xfId="1391"/>
    <cellStyle name="40% - アクセント 4 9 2 4" xfId="1392"/>
    <cellStyle name="40% - アクセント 4 9 2 5" xfId="2952"/>
    <cellStyle name="40% - アクセント 4 9 2_J_Financial Statements" xfId="2953"/>
    <cellStyle name="40% - アクセント 4 9 3" xfId="1393"/>
    <cellStyle name="40% - アクセント 4 9 3 2" xfId="1394"/>
    <cellStyle name="40% - アクセント 4 9 3 3" xfId="1395"/>
    <cellStyle name="40% - アクセント 4 9 3 4" xfId="1396"/>
    <cellStyle name="40% - アクセント 4 9 3 5" xfId="2954"/>
    <cellStyle name="40% - アクセント 4 9 3_J_Financial Statements" xfId="2955"/>
    <cellStyle name="40% - アクセント 4 9 4" xfId="1397"/>
    <cellStyle name="40% - アクセント 4 9 5" xfId="1398"/>
    <cellStyle name="40% - アクセント 4 9 6" xfId="1399"/>
    <cellStyle name="40% - アクセント 4 9 7" xfId="2956"/>
    <cellStyle name="40% - アクセント 4 9_J_Financial Statements" xfId="2957"/>
    <cellStyle name="40% - アクセント 5" xfId="38" builtinId="47" customBuiltin="1"/>
    <cellStyle name="40% - アクセント 5 10" xfId="1400"/>
    <cellStyle name="40% - アクセント 5 10 2" xfId="1401"/>
    <cellStyle name="40% - アクセント 5 10 2 2" xfId="1402"/>
    <cellStyle name="40% - アクセント 5 10 2 3" xfId="1403"/>
    <cellStyle name="40% - アクセント 5 10 2 4" xfId="1404"/>
    <cellStyle name="40% - アクセント 5 10 2 5" xfId="2959"/>
    <cellStyle name="40% - アクセント 5 10 2_J_Financial Statements" xfId="2960"/>
    <cellStyle name="40% - アクセント 5 10 3" xfId="1405"/>
    <cellStyle name="40% - アクセント 5 10 3 2" xfId="1406"/>
    <cellStyle name="40% - アクセント 5 10 3 3" xfId="1407"/>
    <cellStyle name="40% - アクセント 5 10 3 4" xfId="1408"/>
    <cellStyle name="40% - アクセント 5 10 3 5" xfId="2961"/>
    <cellStyle name="40% - アクセント 5 10 3_J_Financial Statements" xfId="2962"/>
    <cellStyle name="40% - アクセント 5 10 4" xfId="1409"/>
    <cellStyle name="40% - アクセント 5 10 5" xfId="1410"/>
    <cellStyle name="40% - アクセント 5 10 6" xfId="1411"/>
    <cellStyle name="40% - アクセント 5 10 7" xfId="2963"/>
    <cellStyle name="40% - アクセント 5 10_J_Financial Statements" xfId="2964"/>
    <cellStyle name="40% - アクセント 5 11" xfId="1412"/>
    <cellStyle name="40% - アクセント 5 11 2" xfId="1413"/>
    <cellStyle name="40% - アクセント 5 11 2 2" xfId="1414"/>
    <cellStyle name="40% - アクセント 5 11 2 3" xfId="1415"/>
    <cellStyle name="40% - アクセント 5 11 2 4" xfId="1416"/>
    <cellStyle name="40% - アクセント 5 11 2 5" xfId="2965"/>
    <cellStyle name="40% - アクセント 5 11 2_J_Financial Statements" xfId="2966"/>
    <cellStyle name="40% - アクセント 5 11 3" xfId="1417"/>
    <cellStyle name="40% - アクセント 5 11 3 2" xfId="1418"/>
    <cellStyle name="40% - アクセント 5 11 3 3" xfId="1419"/>
    <cellStyle name="40% - アクセント 5 11 3 4" xfId="1420"/>
    <cellStyle name="40% - アクセント 5 11 3 5" xfId="2967"/>
    <cellStyle name="40% - アクセント 5 11 3_J_Financial Statements" xfId="2968"/>
    <cellStyle name="40% - アクセント 5 11 4" xfId="1421"/>
    <cellStyle name="40% - アクセント 5 11 5" xfId="1422"/>
    <cellStyle name="40% - アクセント 5 11 6" xfId="1423"/>
    <cellStyle name="40% - アクセント 5 11 7" xfId="2969"/>
    <cellStyle name="40% - アクセント 5 11_J_Financial Statements" xfId="2970"/>
    <cellStyle name="40% - アクセント 5 12" xfId="2030"/>
    <cellStyle name="40% - アクセント 5 12 2" xfId="2958"/>
    <cellStyle name="40% - アクセント 5 12 3" xfId="3808"/>
    <cellStyle name="40% - アクセント 5 13" xfId="2044"/>
    <cellStyle name="40% - アクセント 5 13 2" xfId="3822"/>
    <cellStyle name="40% - アクセント 5 14" xfId="2063"/>
    <cellStyle name="40% - アクセント 5 14 2" xfId="3841"/>
    <cellStyle name="40% - アクセント 5 15" xfId="2289"/>
    <cellStyle name="40% - アクセント 5 15 2" xfId="4044"/>
    <cellStyle name="40% - アクセント 5 16" xfId="2311"/>
    <cellStyle name="40% - アクセント 5 16 2" xfId="4063"/>
    <cellStyle name="40% - アクセント 5 17" xfId="2322"/>
    <cellStyle name="40% - アクセント 5 17 2" xfId="4074"/>
    <cellStyle name="40% - アクセント 5 18" xfId="2330"/>
    <cellStyle name="40% - アクセント 5 18 2" xfId="4082"/>
    <cellStyle name="40% - アクセント 5 19" xfId="3265"/>
    <cellStyle name="40% - アクセント 5 2" xfId="59"/>
    <cellStyle name="40% - アクセント 5 2 2" xfId="1425"/>
    <cellStyle name="40% - アクセント 5 2 2 2" xfId="1426"/>
    <cellStyle name="40% - アクセント 5 2 2 3" xfId="1427"/>
    <cellStyle name="40% - アクセント 5 2 2 4" xfId="1428"/>
    <cellStyle name="40% - アクセント 5 2 2 5" xfId="2972"/>
    <cellStyle name="40% - アクセント 5 2 2_J_Financial Statements" xfId="2973"/>
    <cellStyle name="40% - アクセント 5 2 3" xfId="1429"/>
    <cellStyle name="40% - アクセント 5 2 3 2" xfId="1430"/>
    <cellStyle name="40% - アクセント 5 2 3 3" xfId="1431"/>
    <cellStyle name="40% - アクセント 5 2 3 4" xfId="1432"/>
    <cellStyle name="40% - アクセント 5 2 3 5" xfId="2974"/>
    <cellStyle name="40% - アクセント 5 2 3_J_Financial Statements" xfId="2975"/>
    <cellStyle name="40% - アクセント 5 2 4" xfId="1433"/>
    <cellStyle name="40% - アクセント 5 2 5" xfId="1434"/>
    <cellStyle name="40% - アクセント 5 2 6" xfId="1435"/>
    <cellStyle name="40% - アクセント 5 2 7" xfId="1424"/>
    <cellStyle name="40% - アクセント 5 2 7 2" xfId="2180"/>
    <cellStyle name="40% - アクセント 5 2 7 2 2" xfId="3958"/>
    <cellStyle name="40% - アクセント 5 2 7 3" xfId="2976"/>
    <cellStyle name="40% - アクセント 5 2 7 4" xfId="3522"/>
    <cellStyle name="40% - アクセント 5 2 7 5" xfId="3740"/>
    <cellStyle name="40% - アクセント 5 2 8" xfId="2971"/>
    <cellStyle name="40% - アクセント 5 2_J_Financial Statements" xfId="2977"/>
    <cellStyle name="40% - アクセント 5 20" xfId="3271"/>
    <cellStyle name="40% - アクセント 5 21" xfId="3277"/>
    <cellStyle name="40% - アクセント 5 22" xfId="3295"/>
    <cellStyle name="40% - アクセント 5 23" xfId="3301"/>
    <cellStyle name="40% - アクセント 5 24" xfId="3373"/>
    <cellStyle name="40% - アクセント 5 25" xfId="3389"/>
    <cellStyle name="40% - アクセント 5 26" xfId="3402"/>
    <cellStyle name="40% - アクセント 5 27" xfId="3562"/>
    <cellStyle name="40% - アクセント 5 28" xfId="3775"/>
    <cellStyle name="40% - アクセント 5 29" xfId="3768"/>
    <cellStyle name="40% - アクセント 5 3" xfId="132"/>
    <cellStyle name="40% - アクセント 5 3 10" xfId="3582"/>
    <cellStyle name="40% - アクセント 5 3 2" xfId="1437"/>
    <cellStyle name="40% - アクセント 5 3 2 2" xfId="1438"/>
    <cellStyle name="40% - アクセント 5 3 2 3" xfId="1439"/>
    <cellStyle name="40% - アクセント 5 3 2 4" xfId="1440"/>
    <cellStyle name="40% - アクセント 5 3 2 5" xfId="2978"/>
    <cellStyle name="40% - アクセント 5 3 2_J_Financial Statements" xfId="2979"/>
    <cellStyle name="40% - アクセント 5 3 3" xfId="1441"/>
    <cellStyle name="40% - アクセント 5 3 3 2" xfId="1442"/>
    <cellStyle name="40% - アクセント 5 3 3 3" xfId="1443"/>
    <cellStyle name="40% - アクセント 5 3 3 4" xfId="1444"/>
    <cellStyle name="40% - アクセント 5 3 3 5" xfId="2980"/>
    <cellStyle name="40% - アクセント 5 3 3_J_Financial Statements" xfId="2981"/>
    <cellStyle name="40% - アクセント 5 3 4" xfId="1445"/>
    <cellStyle name="40% - アクセント 5 3 5" xfId="1446"/>
    <cellStyle name="40% - アクセント 5 3 6" xfId="1447"/>
    <cellStyle name="40% - アクセント 5 3 7" xfId="1436"/>
    <cellStyle name="40% - アクセント 5 3 7 2" xfId="2181"/>
    <cellStyle name="40% - アクセント 5 3 7 2 2" xfId="3959"/>
    <cellStyle name="40% - アクセント 5 3 7 3" xfId="2982"/>
    <cellStyle name="40% - アクセント 5 3 7 4" xfId="3523"/>
    <cellStyle name="40% - アクセント 5 3 7 5" xfId="3741"/>
    <cellStyle name="40% - アクセント 5 3 8" xfId="2080"/>
    <cellStyle name="40% - アクセント 5 3 8 2" xfId="3858"/>
    <cellStyle name="40% - アクセント 5 3 9" xfId="3419"/>
    <cellStyle name="40% - アクセント 5 3_J_Financial Statements" xfId="2983"/>
    <cellStyle name="40% - アクセント 5 30" xfId="4235"/>
    <cellStyle name="40% - アクセント 5 31" xfId="3683"/>
    <cellStyle name="40% - アクセント 5 32" xfId="4245"/>
    <cellStyle name="40% - アクセント 5 33" xfId="4099"/>
    <cellStyle name="40% - アクセント 5 34" xfId="4169"/>
    <cellStyle name="40% - アクセント 5 35" xfId="3708"/>
    <cellStyle name="40% - アクセント 5 36" xfId="3649"/>
    <cellStyle name="40% - アクセント 5 37" xfId="3672"/>
    <cellStyle name="40% - アクセント 5 4" xfId="194"/>
    <cellStyle name="40% - アクセント 5 4 10" xfId="3639"/>
    <cellStyle name="40% - アクセント 5 4 2" xfId="1449"/>
    <cellStyle name="40% - アクセント 5 4 2 2" xfId="1450"/>
    <cellStyle name="40% - アクセント 5 4 2 3" xfId="1451"/>
    <cellStyle name="40% - アクセント 5 4 2 4" xfId="1452"/>
    <cellStyle name="40% - アクセント 5 4 2 5" xfId="2984"/>
    <cellStyle name="40% - アクセント 5 4 2_J_Financial Statements" xfId="2985"/>
    <cellStyle name="40% - アクセント 5 4 3" xfId="1453"/>
    <cellStyle name="40% - アクセント 5 4 3 2" xfId="1454"/>
    <cellStyle name="40% - アクセント 5 4 3 3" xfId="1455"/>
    <cellStyle name="40% - アクセント 5 4 3 4" xfId="1456"/>
    <cellStyle name="40% - アクセント 5 4 3 5" xfId="2986"/>
    <cellStyle name="40% - アクセント 5 4 3_J_Financial Statements" xfId="2987"/>
    <cellStyle name="40% - アクセント 5 4 4" xfId="1457"/>
    <cellStyle name="40% - アクセント 5 4 5" xfId="1458"/>
    <cellStyle name="40% - アクセント 5 4 6" xfId="1459"/>
    <cellStyle name="40% - アクセント 5 4 7" xfId="1448"/>
    <cellStyle name="40% - アクセント 5 4 7 2" xfId="2182"/>
    <cellStyle name="40% - アクセント 5 4 7 2 2" xfId="3960"/>
    <cellStyle name="40% - アクセント 5 4 7 3" xfId="2988"/>
    <cellStyle name="40% - アクセント 5 4 7 4" xfId="3524"/>
    <cellStyle name="40% - アクセント 5 4 7 5" xfId="3742"/>
    <cellStyle name="40% - アクセント 5 4 8" xfId="2134"/>
    <cellStyle name="40% - アクセント 5 4 8 2" xfId="3912"/>
    <cellStyle name="40% - アクセント 5 4 9" xfId="3476"/>
    <cellStyle name="40% - アクセント 5 4_J_Financial Statements" xfId="2989"/>
    <cellStyle name="40% - アクセント 5 5" xfId="1460"/>
    <cellStyle name="40% - アクセント 5 5 10" xfId="3709"/>
    <cellStyle name="40% - アクセント 5 5 2" xfId="1461"/>
    <cellStyle name="40% - アクセント 5 5 2 2" xfId="1462"/>
    <cellStyle name="40% - アクセント 5 5 2 3" xfId="1463"/>
    <cellStyle name="40% - アクセント 5 5 2 4" xfId="1464"/>
    <cellStyle name="40% - アクセント 5 5 2 5" xfId="2990"/>
    <cellStyle name="40% - アクセント 5 5 2_J_Financial Statements" xfId="2991"/>
    <cellStyle name="40% - アクセント 5 5 3" xfId="1465"/>
    <cellStyle name="40% - アクセント 5 5 3 2" xfId="1466"/>
    <cellStyle name="40% - アクセント 5 5 3 3" xfId="1467"/>
    <cellStyle name="40% - アクセント 5 5 3 4" xfId="1468"/>
    <cellStyle name="40% - アクセント 5 5 3 5" xfId="2992"/>
    <cellStyle name="40% - アクセント 5 5 3_J_Financial Statements" xfId="2993"/>
    <cellStyle name="40% - アクセント 5 5 4" xfId="1469"/>
    <cellStyle name="40% - アクセント 5 5 5" xfId="1470"/>
    <cellStyle name="40% - アクセント 5 5 6" xfId="1471"/>
    <cellStyle name="40% - アクセント 5 5 7" xfId="2183"/>
    <cellStyle name="40% - アクセント 5 5 7 2" xfId="2994"/>
    <cellStyle name="40% - アクセント 5 5 7 3" xfId="3961"/>
    <cellStyle name="40% - アクセント 5 5 8" xfId="3525"/>
    <cellStyle name="40% - アクセント 5 5 9" xfId="3743"/>
    <cellStyle name="40% - アクセント 5 5_J_Financial Statements" xfId="2995"/>
    <cellStyle name="40% - アクセント 5 6" xfId="1472"/>
    <cellStyle name="40% - アクセント 5 6 2" xfId="1473"/>
    <cellStyle name="40% - アクセント 5 6 2 2" xfId="1474"/>
    <cellStyle name="40% - アクセント 5 6 2 3" xfId="1475"/>
    <cellStyle name="40% - アクセント 5 6 2 4" xfId="1476"/>
    <cellStyle name="40% - アクセント 5 6 2 5" xfId="2996"/>
    <cellStyle name="40% - アクセント 5 6 2_J_Financial Statements" xfId="2997"/>
    <cellStyle name="40% - アクセント 5 6 3" xfId="1477"/>
    <cellStyle name="40% - アクセント 5 6 3 2" xfId="1478"/>
    <cellStyle name="40% - アクセント 5 6 3 3" xfId="1479"/>
    <cellStyle name="40% - アクセント 5 6 3 4" xfId="1480"/>
    <cellStyle name="40% - アクセント 5 6 3 5" xfId="2998"/>
    <cellStyle name="40% - アクセント 5 6 3_J_Financial Statements" xfId="2999"/>
    <cellStyle name="40% - アクセント 5 6 4" xfId="1481"/>
    <cellStyle name="40% - アクセント 5 6 5" xfId="1482"/>
    <cellStyle name="40% - アクセント 5 6 6" xfId="1483"/>
    <cellStyle name="40% - アクセント 5 6 7" xfId="3000"/>
    <cellStyle name="40% - アクセント 5 6_J_Financial Statements" xfId="3001"/>
    <cellStyle name="40% - アクセント 5 7" xfId="1484"/>
    <cellStyle name="40% - アクセント 5 7 2" xfId="1485"/>
    <cellStyle name="40% - アクセント 5 7 2 2" xfId="1486"/>
    <cellStyle name="40% - アクセント 5 7 2 3" xfId="1487"/>
    <cellStyle name="40% - アクセント 5 7 2 4" xfId="1488"/>
    <cellStyle name="40% - アクセント 5 7 2 5" xfId="3002"/>
    <cellStyle name="40% - アクセント 5 7 2_J_Financial Statements" xfId="3003"/>
    <cellStyle name="40% - アクセント 5 7 3" xfId="1489"/>
    <cellStyle name="40% - アクセント 5 7 3 2" xfId="1490"/>
    <cellStyle name="40% - アクセント 5 7 3 3" xfId="1491"/>
    <cellStyle name="40% - アクセント 5 7 3 4" xfId="1492"/>
    <cellStyle name="40% - アクセント 5 7 3 5" xfId="3004"/>
    <cellStyle name="40% - アクセント 5 7 3_J_Financial Statements" xfId="3005"/>
    <cellStyle name="40% - アクセント 5 7 4" xfId="1493"/>
    <cellStyle name="40% - アクセント 5 7 5" xfId="1494"/>
    <cellStyle name="40% - アクセント 5 7 6" xfId="1495"/>
    <cellStyle name="40% - アクセント 5 7 7" xfId="3006"/>
    <cellStyle name="40% - アクセント 5 7_J_Financial Statements" xfId="3007"/>
    <cellStyle name="40% - アクセント 5 8" xfId="1496"/>
    <cellStyle name="40% - アクセント 5 8 2" xfId="1497"/>
    <cellStyle name="40% - アクセント 5 8 2 2" xfId="1498"/>
    <cellStyle name="40% - アクセント 5 8 2 3" xfId="1499"/>
    <cellStyle name="40% - アクセント 5 8 2 4" xfId="1500"/>
    <cellStyle name="40% - アクセント 5 8 2 5" xfId="3008"/>
    <cellStyle name="40% - アクセント 5 8 2_J_Financial Statements" xfId="3009"/>
    <cellStyle name="40% - アクセント 5 8 3" xfId="1501"/>
    <cellStyle name="40% - アクセント 5 8 3 2" xfId="1502"/>
    <cellStyle name="40% - アクセント 5 8 3 3" xfId="1503"/>
    <cellStyle name="40% - アクセント 5 8 3 4" xfId="1504"/>
    <cellStyle name="40% - アクセント 5 8 3 5" xfId="3010"/>
    <cellStyle name="40% - アクセント 5 8 3_J_Financial Statements" xfId="3011"/>
    <cellStyle name="40% - アクセント 5 8 4" xfId="1505"/>
    <cellStyle name="40% - アクセント 5 8 5" xfId="1506"/>
    <cellStyle name="40% - アクセント 5 8 6" xfId="1507"/>
    <cellStyle name="40% - アクセント 5 8 7" xfId="3012"/>
    <cellStyle name="40% - アクセント 5 8_J_Financial Statements" xfId="3013"/>
    <cellStyle name="40% - アクセント 5 9" xfId="1508"/>
    <cellStyle name="40% - アクセント 5 9 2" xfId="1509"/>
    <cellStyle name="40% - アクセント 5 9 2 2" xfId="1510"/>
    <cellStyle name="40% - アクセント 5 9 2 3" xfId="1511"/>
    <cellStyle name="40% - アクセント 5 9 2 4" xfId="1512"/>
    <cellStyle name="40% - アクセント 5 9 2 5" xfId="3014"/>
    <cellStyle name="40% - アクセント 5 9 2_J_Financial Statements" xfId="3015"/>
    <cellStyle name="40% - アクセント 5 9 3" xfId="1513"/>
    <cellStyle name="40% - アクセント 5 9 3 2" xfId="1514"/>
    <cellStyle name="40% - アクセント 5 9 3 3" xfId="1515"/>
    <cellStyle name="40% - アクセント 5 9 3 4" xfId="1516"/>
    <cellStyle name="40% - アクセント 5 9 3 5" xfId="3016"/>
    <cellStyle name="40% - アクセント 5 9 3_J_Financial Statements" xfId="3017"/>
    <cellStyle name="40% - アクセント 5 9 4" xfId="1517"/>
    <cellStyle name="40% - アクセント 5 9 5" xfId="1518"/>
    <cellStyle name="40% - アクセント 5 9 6" xfId="1519"/>
    <cellStyle name="40% - アクセント 5 9 7" xfId="3018"/>
    <cellStyle name="40% - アクセント 5 9_J_Financial Statements" xfId="3019"/>
    <cellStyle name="40% - アクセント 6" xfId="42" builtinId="51" customBuiltin="1"/>
    <cellStyle name="40% - アクセント 6 10" xfId="1520"/>
    <cellStyle name="40% - アクセント 6 10 2" xfId="1521"/>
    <cellStyle name="40% - アクセント 6 10 2 2" xfId="1522"/>
    <cellStyle name="40% - アクセント 6 10 2 3" xfId="1523"/>
    <cellStyle name="40% - アクセント 6 10 2 4" xfId="1524"/>
    <cellStyle name="40% - アクセント 6 10 2 5" xfId="3021"/>
    <cellStyle name="40% - アクセント 6 10 2_J_Financial Statements" xfId="3022"/>
    <cellStyle name="40% - アクセント 6 10 3" xfId="1525"/>
    <cellStyle name="40% - アクセント 6 10 3 2" xfId="1526"/>
    <cellStyle name="40% - アクセント 6 10 3 3" xfId="1527"/>
    <cellStyle name="40% - アクセント 6 10 3 4" xfId="1528"/>
    <cellStyle name="40% - アクセント 6 10 3 5" xfId="3023"/>
    <cellStyle name="40% - アクセント 6 10 3_J_Financial Statements" xfId="3024"/>
    <cellStyle name="40% - アクセント 6 10 4" xfId="1529"/>
    <cellStyle name="40% - アクセント 6 10 5" xfId="1530"/>
    <cellStyle name="40% - アクセント 6 10 6" xfId="1531"/>
    <cellStyle name="40% - アクセント 6 10 7" xfId="3025"/>
    <cellStyle name="40% - アクセント 6 10_J_Financial Statements" xfId="3026"/>
    <cellStyle name="40% - アクセント 6 11" xfId="1532"/>
    <cellStyle name="40% - アクセント 6 11 2" xfId="1533"/>
    <cellStyle name="40% - アクセント 6 11 2 2" xfId="1534"/>
    <cellStyle name="40% - アクセント 6 11 2 3" xfId="1535"/>
    <cellStyle name="40% - アクセント 6 11 2 4" xfId="1536"/>
    <cellStyle name="40% - アクセント 6 11 2 5" xfId="3027"/>
    <cellStyle name="40% - アクセント 6 11 2_J_Financial Statements" xfId="3028"/>
    <cellStyle name="40% - アクセント 6 11 3" xfId="1537"/>
    <cellStyle name="40% - アクセント 6 11 3 2" xfId="1538"/>
    <cellStyle name="40% - アクセント 6 11 3 3" xfId="1539"/>
    <cellStyle name="40% - アクセント 6 11 3 4" xfId="1540"/>
    <cellStyle name="40% - アクセント 6 11 3 5" xfId="3029"/>
    <cellStyle name="40% - アクセント 6 11 3_J_Financial Statements" xfId="3030"/>
    <cellStyle name="40% - アクセント 6 11 4" xfId="1541"/>
    <cellStyle name="40% - アクセント 6 11 5" xfId="1542"/>
    <cellStyle name="40% - アクセント 6 11 6" xfId="1543"/>
    <cellStyle name="40% - アクセント 6 11 7" xfId="3031"/>
    <cellStyle name="40% - アクセント 6 11_J_Financial Statements" xfId="3032"/>
    <cellStyle name="40% - アクセント 6 12" xfId="2032"/>
    <cellStyle name="40% - アクセント 6 12 2" xfId="3020"/>
    <cellStyle name="40% - アクセント 6 12 3" xfId="3810"/>
    <cellStyle name="40% - アクセント 6 13" xfId="2046"/>
    <cellStyle name="40% - アクセント 6 13 2" xfId="3824"/>
    <cellStyle name="40% - アクセント 6 14" xfId="2065"/>
    <cellStyle name="40% - アクセント 6 14 2" xfId="3843"/>
    <cellStyle name="40% - アクセント 6 15" xfId="2293"/>
    <cellStyle name="40% - アクセント 6 15 2" xfId="4046"/>
    <cellStyle name="40% - アクセント 6 16" xfId="2315"/>
    <cellStyle name="40% - アクセント 6 16 2" xfId="4067"/>
    <cellStyle name="40% - アクセント 6 17" xfId="2324"/>
    <cellStyle name="40% - アクセント 6 17 2" xfId="4076"/>
    <cellStyle name="40% - アクセント 6 18" xfId="2332"/>
    <cellStyle name="40% - アクセント 6 18 2" xfId="4084"/>
    <cellStyle name="40% - アクセント 6 19" xfId="3267"/>
    <cellStyle name="40% - アクセント 6 2" xfId="60"/>
    <cellStyle name="40% - アクセント 6 2 2" xfId="1545"/>
    <cellStyle name="40% - アクセント 6 2 2 2" xfId="1546"/>
    <cellStyle name="40% - アクセント 6 2 2 3" xfId="1547"/>
    <cellStyle name="40% - アクセント 6 2 2 4" xfId="1548"/>
    <cellStyle name="40% - アクセント 6 2 2 5" xfId="3034"/>
    <cellStyle name="40% - アクセント 6 2 2_J_Financial Statements" xfId="3035"/>
    <cellStyle name="40% - アクセント 6 2 3" xfId="1549"/>
    <cellStyle name="40% - アクセント 6 2 3 2" xfId="1550"/>
    <cellStyle name="40% - アクセント 6 2 3 3" xfId="1551"/>
    <cellStyle name="40% - アクセント 6 2 3 4" xfId="1552"/>
    <cellStyle name="40% - アクセント 6 2 3 5" xfId="3036"/>
    <cellStyle name="40% - アクセント 6 2 3_J_Financial Statements" xfId="3037"/>
    <cellStyle name="40% - アクセント 6 2 4" xfId="1553"/>
    <cellStyle name="40% - アクセント 6 2 5" xfId="1554"/>
    <cellStyle name="40% - アクセント 6 2 6" xfId="1555"/>
    <cellStyle name="40% - アクセント 6 2 7" xfId="1544"/>
    <cellStyle name="40% - アクセント 6 2 7 2" xfId="2184"/>
    <cellStyle name="40% - アクセント 6 2 7 2 2" xfId="3962"/>
    <cellStyle name="40% - アクセント 6 2 7 3" xfId="3038"/>
    <cellStyle name="40% - アクセント 6 2 7 4" xfId="3526"/>
    <cellStyle name="40% - アクセント 6 2 7 5" xfId="3744"/>
    <cellStyle name="40% - アクセント 6 2 8" xfId="3033"/>
    <cellStyle name="40% - アクセント 6 2_J_Financial Statements" xfId="3039"/>
    <cellStyle name="40% - アクセント 6 20" xfId="3273"/>
    <cellStyle name="40% - アクセント 6 21" xfId="3279"/>
    <cellStyle name="40% - アクセント 6 22" xfId="3297"/>
    <cellStyle name="40% - アクセント 6 23" xfId="3303"/>
    <cellStyle name="40% - アクセント 6 24" xfId="3375"/>
    <cellStyle name="40% - アクセント 6 25" xfId="3391"/>
    <cellStyle name="40% - アクセント 6 26" xfId="3404"/>
    <cellStyle name="40% - アクセント 6 27" xfId="3564"/>
    <cellStyle name="40% - アクセント 6 28" xfId="4170"/>
    <cellStyle name="40% - アクセント 6 29" xfId="3764"/>
    <cellStyle name="40% - アクセント 6 3" xfId="134"/>
    <cellStyle name="40% - アクセント 6 3 10" xfId="3584"/>
    <cellStyle name="40% - アクセント 6 3 2" xfId="1557"/>
    <cellStyle name="40% - アクセント 6 3 2 2" xfId="1558"/>
    <cellStyle name="40% - アクセント 6 3 2 3" xfId="1559"/>
    <cellStyle name="40% - アクセント 6 3 2 4" xfId="1560"/>
    <cellStyle name="40% - アクセント 6 3 2 5" xfId="3040"/>
    <cellStyle name="40% - アクセント 6 3 2_J_Financial Statements" xfId="3041"/>
    <cellStyle name="40% - アクセント 6 3 3" xfId="1561"/>
    <cellStyle name="40% - アクセント 6 3 3 2" xfId="1562"/>
    <cellStyle name="40% - アクセント 6 3 3 3" xfId="1563"/>
    <cellStyle name="40% - アクセント 6 3 3 4" xfId="1564"/>
    <cellStyle name="40% - アクセント 6 3 3 5" xfId="3042"/>
    <cellStyle name="40% - アクセント 6 3 3_J_Financial Statements" xfId="3043"/>
    <cellStyle name="40% - アクセント 6 3 4" xfId="1565"/>
    <cellStyle name="40% - アクセント 6 3 5" xfId="1566"/>
    <cellStyle name="40% - アクセント 6 3 6" xfId="1567"/>
    <cellStyle name="40% - アクセント 6 3 7" xfId="1556"/>
    <cellStyle name="40% - アクセント 6 3 7 2" xfId="2185"/>
    <cellStyle name="40% - アクセント 6 3 7 2 2" xfId="3963"/>
    <cellStyle name="40% - アクセント 6 3 7 3" xfId="3044"/>
    <cellStyle name="40% - アクセント 6 3 7 4" xfId="3527"/>
    <cellStyle name="40% - アクセント 6 3 7 5" xfId="3745"/>
    <cellStyle name="40% - アクセント 6 3 8" xfId="2082"/>
    <cellStyle name="40% - アクセント 6 3 8 2" xfId="3860"/>
    <cellStyle name="40% - アクセント 6 3 9" xfId="3421"/>
    <cellStyle name="40% - アクセント 6 3_J_Financial Statements" xfId="3045"/>
    <cellStyle name="40% - アクセント 6 30" xfId="4249"/>
    <cellStyle name="40% - アクセント 6 31" xfId="3655"/>
    <cellStyle name="40% - アクセント 6 32" xfId="3766"/>
    <cellStyle name="40% - アクセント 6 33" xfId="4242"/>
    <cellStyle name="40% - アクセント 6 34" xfId="3760"/>
    <cellStyle name="40% - アクセント 6 35" xfId="3645"/>
    <cellStyle name="40% - アクセント 6 36" xfId="3693"/>
    <cellStyle name="40% - アクセント 6 37" xfId="3668"/>
    <cellStyle name="40% - アクセント 6 4" xfId="196"/>
    <cellStyle name="40% - アクセント 6 4 10" xfId="3641"/>
    <cellStyle name="40% - アクセント 6 4 2" xfId="1569"/>
    <cellStyle name="40% - アクセント 6 4 2 2" xfId="1570"/>
    <cellStyle name="40% - アクセント 6 4 2 3" xfId="1571"/>
    <cellStyle name="40% - アクセント 6 4 2 4" xfId="1572"/>
    <cellStyle name="40% - アクセント 6 4 2 5" xfId="3046"/>
    <cellStyle name="40% - アクセント 6 4 2_J_Financial Statements" xfId="3047"/>
    <cellStyle name="40% - アクセント 6 4 3" xfId="1573"/>
    <cellStyle name="40% - アクセント 6 4 3 2" xfId="1574"/>
    <cellStyle name="40% - アクセント 6 4 3 3" xfId="1575"/>
    <cellStyle name="40% - アクセント 6 4 3 4" xfId="1576"/>
    <cellStyle name="40% - アクセント 6 4 3 5" xfId="3048"/>
    <cellStyle name="40% - アクセント 6 4 3_J_Financial Statements" xfId="3049"/>
    <cellStyle name="40% - アクセント 6 4 4" xfId="1577"/>
    <cellStyle name="40% - アクセント 6 4 5" xfId="1578"/>
    <cellStyle name="40% - アクセント 6 4 6" xfId="1579"/>
    <cellStyle name="40% - アクセント 6 4 7" xfId="1568"/>
    <cellStyle name="40% - アクセント 6 4 7 2" xfId="2186"/>
    <cellStyle name="40% - アクセント 6 4 7 2 2" xfId="3964"/>
    <cellStyle name="40% - アクセント 6 4 7 3" xfId="3050"/>
    <cellStyle name="40% - アクセント 6 4 7 4" xfId="3528"/>
    <cellStyle name="40% - アクセント 6 4 7 5" xfId="3747"/>
    <cellStyle name="40% - アクセント 6 4 8" xfId="2136"/>
    <cellStyle name="40% - アクセント 6 4 8 2" xfId="3914"/>
    <cellStyle name="40% - アクセント 6 4 9" xfId="3478"/>
    <cellStyle name="40% - アクセント 6 4_J_Financial Statements" xfId="3051"/>
    <cellStyle name="40% - アクセント 6 5" xfId="1580"/>
    <cellStyle name="40% - アクセント 6 5 10" xfId="3701"/>
    <cellStyle name="40% - アクセント 6 5 2" xfId="1581"/>
    <cellStyle name="40% - アクセント 6 5 2 2" xfId="1582"/>
    <cellStyle name="40% - アクセント 6 5 2 3" xfId="1583"/>
    <cellStyle name="40% - アクセント 6 5 2 4" xfId="1584"/>
    <cellStyle name="40% - アクセント 6 5 2 5" xfId="3052"/>
    <cellStyle name="40% - アクセント 6 5 2_J_Financial Statements" xfId="3053"/>
    <cellStyle name="40% - アクセント 6 5 3" xfId="1585"/>
    <cellStyle name="40% - アクセント 6 5 3 2" xfId="1586"/>
    <cellStyle name="40% - アクセント 6 5 3 3" xfId="1587"/>
    <cellStyle name="40% - アクセント 6 5 3 4" xfId="1588"/>
    <cellStyle name="40% - アクセント 6 5 3 5" xfId="3054"/>
    <cellStyle name="40% - アクセント 6 5 3_J_Financial Statements" xfId="3055"/>
    <cellStyle name="40% - アクセント 6 5 4" xfId="1589"/>
    <cellStyle name="40% - アクセント 6 5 5" xfId="1590"/>
    <cellStyle name="40% - アクセント 6 5 6" xfId="1591"/>
    <cellStyle name="40% - アクセント 6 5 7" xfId="2187"/>
    <cellStyle name="40% - アクセント 6 5 7 2" xfId="3056"/>
    <cellStyle name="40% - アクセント 6 5 7 3" xfId="3965"/>
    <cellStyle name="40% - アクセント 6 5 8" xfId="3529"/>
    <cellStyle name="40% - アクセント 6 5 9" xfId="3749"/>
    <cellStyle name="40% - アクセント 6 5_J_Financial Statements" xfId="3057"/>
    <cellStyle name="40% - アクセント 6 6" xfId="1592"/>
    <cellStyle name="40% - アクセント 6 6 2" xfId="1593"/>
    <cellStyle name="40% - アクセント 6 6 2 2" xfId="1594"/>
    <cellStyle name="40% - アクセント 6 6 2 3" xfId="1595"/>
    <cellStyle name="40% - アクセント 6 6 2 4" xfId="1596"/>
    <cellStyle name="40% - アクセント 6 6 2 5" xfId="3058"/>
    <cellStyle name="40% - アクセント 6 6 2_J_Financial Statements" xfId="3059"/>
    <cellStyle name="40% - アクセント 6 6 3" xfId="1597"/>
    <cellStyle name="40% - アクセント 6 6 3 2" xfId="1598"/>
    <cellStyle name="40% - アクセント 6 6 3 3" xfId="1599"/>
    <cellStyle name="40% - アクセント 6 6 3 4" xfId="1600"/>
    <cellStyle name="40% - アクセント 6 6 3 5" xfId="3060"/>
    <cellStyle name="40% - アクセント 6 6 3_J_Financial Statements" xfId="3061"/>
    <cellStyle name="40% - アクセント 6 6 4" xfId="1601"/>
    <cellStyle name="40% - アクセント 6 6 5" xfId="1602"/>
    <cellStyle name="40% - アクセント 6 6 6" xfId="1603"/>
    <cellStyle name="40% - アクセント 6 6 7" xfId="3062"/>
    <cellStyle name="40% - アクセント 6 6_J_Financial Statements" xfId="3063"/>
    <cellStyle name="40% - アクセント 6 7" xfId="1604"/>
    <cellStyle name="40% - アクセント 6 7 2" xfId="1605"/>
    <cellStyle name="40% - アクセント 6 7 2 2" xfId="1606"/>
    <cellStyle name="40% - アクセント 6 7 2 3" xfId="1607"/>
    <cellStyle name="40% - アクセント 6 7 2 4" xfId="1608"/>
    <cellStyle name="40% - アクセント 6 7 2 5" xfId="3064"/>
    <cellStyle name="40% - アクセント 6 7 2_J_Financial Statements" xfId="3065"/>
    <cellStyle name="40% - アクセント 6 7 3" xfId="1609"/>
    <cellStyle name="40% - アクセント 6 7 3 2" xfId="1610"/>
    <cellStyle name="40% - アクセント 6 7 3 3" xfId="1611"/>
    <cellStyle name="40% - アクセント 6 7 3 4" xfId="1612"/>
    <cellStyle name="40% - アクセント 6 7 3 5" xfId="3066"/>
    <cellStyle name="40% - アクセント 6 7 3_J_Financial Statements" xfId="3067"/>
    <cellStyle name="40% - アクセント 6 7 4" xfId="1613"/>
    <cellStyle name="40% - アクセント 6 7 5" xfId="1614"/>
    <cellStyle name="40% - アクセント 6 7 6" xfId="1615"/>
    <cellStyle name="40% - アクセント 6 7 7" xfId="3068"/>
    <cellStyle name="40% - アクセント 6 7_J_Financial Statements" xfId="3069"/>
    <cellStyle name="40% - アクセント 6 8" xfId="1616"/>
    <cellStyle name="40% - アクセント 6 8 2" xfId="1617"/>
    <cellStyle name="40% - アクセント 6 8 2 2" xfId="1618"/>
    <cellStyle name="40% - アクセント 6 8 2 3" xfId="1619"/>
    <cellStyle name="40% - アクセント 6 8 2 4" xfId="1620"/>
    <cellStyle name="40% - アクセント 6 8 2 5" xfId="3070"/>
    <cellStyle name="40% - アクセント 6 8 2_J_Financial Statements" xfId="3071"/>
    <cellStyle name="40% - アクセント 6 8 3" xfId="1621"/>
    <cellStyle name="40% - アクセント 6 8 3 2" xfId="1622"/>
    <cellStyle name="40% - アクセント 6 8 3 3" xfId="1623"/>
    <cellStyle name="40% - アクセント 6 8 3 4" xfId="1624"/>
    <cellStyle name="40% - アクセント 6 8 3 5" xfId="3072"/>
    <cellStyle name="40% - アクセント 6 8 3_J_Financial Statements" xfId="3073"/>
    <cellStyle name="40% - アクセント 6 8 4" xfId="1625"/>
    <cellStyle name="40% - アクセント 6 8 5" xfId="1626"/>
    <cellStyle name="40% - アクセント 6 8 6" xfId="1627"/>
    <cellStyle name="40% - アクセント 6 8 7" xfId="3074"/>
    <cellStyle name="40% - アクセント 6 8_J_Financial Statements" xfId="3075"/>
    <cellStyle name="40% - アクセント 6 9" xfId="1628"/>
    <cellStyle name="40% - アクセント 6 9 2" xfId="1629"/>
    <cellStyle name="40% - アクセント 6 9 2 2" xfId="1630"/>
    <cellStyle name="40% - アクセント 6 9 2 3" xfId="1631"/>
    <cellStyle name="40% - アクセント 6 9 2 4" xfId="1632"/>
    <cellStyle name="40% - アクセント 6 9 2 5" xfId="3076"/>
    <cellStyle name="40% - アクセント 6 9 2_J_Financial Statements" xfId="3077"/>
    <cellStyle name="40% - アクセント 6 9 3" xfId="1633"/>
    <cellStyle name="40% - アクセント 6 9 3 2" xfId="1634"/>
    <cellStyle name="40% - アクセント 6 9 3 3" xfId="1635"/>
    <cellStyle name="40% - アクセント 6 9 3 4" xfId="1636"/>
    <cellStyle name="40% - アクセント 6 9 3 5" xfId="3078"/>
    <cellStyle name="40% - アクセント 6 9 3_J_Financial Statements" xfId="3079"/>
    <cellStyle name="40% - アクセント 6 9 4" xfId="1637"/>
    <cellStyle name="40% - アクセント 6 9 5" xfId="1638"/>
    <cellStyle name="40% - アクセント 6 9 6" xfId="1639"/>
    <cellStyle name="40% - アクセント 6 9 7" xfId="3080"/>
    <cellStyle name="40% - アクセント 6 9_J_Financial Statements" xfId="3081"/>
    <cellStyle name="60% - アクセント 1" xfId="23" builtinId="32" customBuiltin="1"/>
    <cellStyle name="60% - アクセント 1 10" xfId="1640"/>
    <cellStyle name="60% - アクセント 1 11" xfId="1641"/>
    <cellStyle name="60% - アクセント 1 12" xfId="2274"/>
    <cellStyle name="60% - アクセント 1 12 2" xfId="3082"/>
    <cellStyle name="60% - アクセント 1 2" xfId="61"/>
    <cellStyle name="60% - アクセント 1 2 2" xfId="1642"/>
    <cellStyle name="60% - アクセント 1 3" xfId="1643"/>
    <cellStyle name="60% - アクセント 1 4" xfId="1644"/>
    <cellStyle name="60% - アクセント 1 5" xfId="1645"/>
    <cellStyle name="60% - アクセント 1 6" xfId="1646"/>
    <cellStyle name="60% - アクセント 1 7" xfId="1647"/>
    <cellStyle name="60% - アクセント 1 8" xfId="1648"/>
    <cellStyle name="60% - アクセント 1 9" xfId="1649"/>
    <cellStyle name="60% - アクセント 2" xfId="27" builtinId="36" customBuiltin="1"/>
    <cellStyle name="60% - アクセント 2 10" xfId="1650"/>
    <cellStyle name="60% - アクセント 2 11" xfId="1651"/>
    <cellStyle name="60% - アクセント 2 12" xfId="2278"/>
    <cellStyle name="60% - アクセント 2 12 2" xfId="3083"/>
    <cellStyle name="60% - アクセント 2 2" xfId="62"/>
    <cellStyle name="60% - アクセント 2 2 2" xfId="1652"/>
    <cellStyle name="60% - アクセント 2 3" xfId="1653"/>
    <cellStyle name="60% - アクセント 2 4" xfId="1654"/>
    <cellStyle name="60% - アクセント 2 5" xfId="1655"/>
    <cellStyle name="60% - アクセント 2 6" xfId="1656"/>
    <cellStyle name="60% - アクセント 2 7" xfId="1657"/>
    <cellStyle name="60% - アクセント 2 8" xfId="1658"/>
    <cellStyle name="60% - アクセント 2 9" xfId="1659"/>
    <cellStyle name="60% - アクセント 3" xfId="31" builtinId="40" customBuiltin="1"/>
    <cellStyle name="60% - アクセント 3 10" xfId="1660"/>
    <cellStyle name="60% - アクセント 3 11" xfId="1661"/>
    <cellStyle name="60% - アクセント 3 12" xfId="2282"/>
    <cellStyle name="60% - アクセント 3 12 2" xfId="3084"/>
    <cellStyle name="60% - アクセント 3 2" xfId="63"/>
    <cellStyle name="60% - アクセント 3 2 2" xfId="1662"/>
    <cellStyle name="60% - アクセント 3 3" xfId="1663"/>
    <cellStyle name="60% - アクセント 3 4" xfId="1664"/>
    <cellStyle name="60% - アクセント 3 5" xfId="1665"/>
    <cellStyle name="60% - アクセント 3 6" xfId="1666"/>
    <cellStyle name="60% - アクセント 3 7" xfId="1667"/>
    <cellStyle name="60% - アクセント 3 8" xfId="1668"/>
    <cellStyle name="60% - アクセント 3 9" xfId="1669"/>
    <cellStyle name="60% - アクセント 4" xfId="35" builtinId="44" customBuiltin="1"/>
    <cellStyle name="60% - アクセント 4 10" xfId="1670"/>
    <cellStyle name="60% - アクセント 4 11" xfId="1671"/>
    <cellStyle name="60% - アクセント 4 12" xfId="2286"/>
    <cellStyle name="60% - アクセント 4 12 2" xfId="3085"/>
    <cellStyle name="60% - アクセント 4 2" xfId="64"/>
    <cellStyle name="60% - アクセント 4 2 2" xfId="1672"/>
    <cellStyle name="60% - アクセント 4 3" xfId="1673"/>
    <cellStyle name="60% - アクセント 4 4" xfId="1674"/>
    <cellStyle name="60% - アクセント 4 5" xfId="1675"/>
    <cellStyle name="60% - アクセント 4 6" xfId="1676"/>
    <cellStyle name="60% - アクセント 4 7" xfId="1677"/>
    <cellStyle name="60% - アクセント 4 8" xfId="1678"/>
    <cellStyle name="60% - アクセント 4 9" xfId="1679"/>
    <cellStyle name="60% - アクセント 5" xfId="39" builtinId="48" customBuiltin="1"/>
    <cellStyle name="60% - アクセント 5 10" xfId="1680"/>
    <cellStyle name="60% - アクセント 5 11" xfId="1681"/>
    <cellStyle name="60% - アクセント 5 12" xfId="2290"/>
    <cellStyle name="60% - アクセント 5 12 2" xfId="3086"/>
    <cellStyle name="60% - アクセント 5 2" xfId="65"/>
    <cellStyle name="60% - アクセント 5 2 2" xfId="1682"/>
    <cellStyle name="60% - アクセント 5 3" xfId="1683"/>
    <cellStyle name="60% - アクセント 5 4" xfId="1684"/>
    <cellStyle name="60% - アクセント 5 5" xfId="1685"/>
    <cellStyle name="60% - アクセント 5 6" xfId="1686"/>
    <cellStyle name="60% - アクセント 5 7" xfId="1687"/>
    <cellStyle name="60% - アクセント 5 8" xfId="1688"/>
    <cellStyle name="60% - アクセント 5 9" xfId="1689"/>
    <cellStyle name="60% - アクセント 6" xfId="43" builtinId="52" customBuiltin="1"/>
    <cellStyle name="60% - アクセント 6 10" xfId="1690"/>
    <cellStyle name="60% - アクセント 6 11" xfId="1691"/>
    <cellStyle name="60% - アクセント 6 12" xfId="2294"/>
    <cellStyle name="60% - アクセント 6 12 2" xfId="3087"/>
    <cellStyle name="60% - アクセント 6 2" xfId="66"/>
    <cellStyle name="60% - アクセント 6 2 2" xfId="1692"/>
    <cellStyle name="60% - アクセント 6 3" xfId="1693"/>
    <cellStyle name="60% - アクセント 6 4" xfId="1694"/>
    <cellStyle name="60% - アクセント 6 5" xfId="1695"/>
    <cellStyle name="60% - アクセント 6 6" xfId="1696"/>
    <cellStyle name="60% - アクセント 6 7" xfId="1697"/>
    <cellStyle name="60% - アクセント 6 8" xfId="1698"/>
    <cellStyle name="60% - アクセント 6 9" xfId="1699"/>
    <cellStyle name="Calc Currency (0)" xfId="1700"/>
    <cellStyle name="Comma [0]" xfId="3088"/>
    <cellStyle name="Currency [0]" xfId="3089"/>
    <cellStyle name="Grey" xfId="1701"/>
    <cellStyle name="Header1" xfId="1702"/>
    <cellStyle name="Header2" xfId="1703"/>
    <cellStyle name="Header2 2" xfId="2188"/>
    <cellStyle name="Header2 2 2" xfId="3966"/>
    <cellStyle name="Header2 2 3" xfId="3673"/>
    <cellStyle name="Header2 3" xfId="3090"/>
    <cellStyle name="Header2 3 2" xfId="4108"/>
    <cellStyle name="Header2 4" xfId="3237"/>
    <cellStyle name="Header2 4 2" xfId="4228"/>
    <cellStyle name="Header2 5" xfId="3239"/>
    <cellStyle name="Header2 5 2" xfId="4230"/>
    <cellStyle name="Header2 6" xfId="3305"/>
    <cellStyle name="Hyperlink" xfId="1704"/>
    <cellStyle name="Input [yellow]" xfId="1705"/>
    <cellStyle name="Input [yellow] 2" xfId="2189"/>
    <cellStyle name="Input [yellow] 2 2" xfId="3967"/>
    <cellStyle name="Input [yellow] 3" xfId="3091"/>
    <cellStyle name="Input [yellow] 3 2" xfId="4109"/>
    <cellStyle name="Input [yellow] 4" xfId="3238"/>
    <cellStyle name="Input [yellow] 4 2" xfId="4229"/>
    <cellStyle name="Input [yellow] 5" xfId="3240"/>
    <cellStyle name="Input [yellow] 5 2" xfId="4231"/>
    <cellStyle name="Input [yellow] 6" xfId="3304"/>
    <cellStyle name="Milliers [0]_AR1194" xfId="1706"/>
    <cellStyle name="Milliers_AR1194" xfId="1707"/>
    <cellStyle name="Mon騁aire [0]_AR1194" xfId="1708"/>
    <cellStyle name="Mon騁aire_AR1194" xfId="1709"/>
    <cellStyle name="Normal - Style1" xfId="1710"/>
    <cellStyle name="Normal - Style1 2" xfId="3092"/>
    <cellStyle name="Normal - Style1 3" xfId="3093"/>
    <cellStyle name="Normal_#18-Internet" xfId="1711"/>
    <cellStyle name="Percent [2]" xfId="1712"/>
    <cellStyle name="subhead" xfId="1713"/>
    <cellStyle name="アクセント 1" xfId="20" builtinId="29" customBuiltin="1"/>
    <cellStyle name="アクセント 1 10" xfId="1714"/>
    <cellStyle name="アクセント 1 11" xfId="1715"/>
    <cellStyle name="アクセント 1 12" xfId="2271"/>
    <cellStyle name="アクセント 1 12 2" xfId="3094"/>
    <cellStyle name="アクセント 1 2" xfId="67"/>
    <cellStyle name="アクセント 1 2 2" xfId="1716"/>
    <cellStyle name="アクセント 1 3" xfId="1717"/>
    <cellStyle name="アクセント 1 4" xfId="1718"/>
    <cellStyle name="アクセント 1 5" xfId="1719"/>
    <cellStyle name="アクセント 1 6" xfId="1720"/>
    <cellStyle name="アクセント 1 7" xfId="1721"/>
    <cellStyle name="アクセント 1 8" xfId="1722"/>
    <cellStyle name="アクセント 1 9" xfId="1723"/>
    <cellStyle name="アクセント 2" xfId="24" builtinId="33" customBuiltin="1"/>
    <cellStyle name="アクセント 2 10" xfId="1724"/>
    <cellStyle name="アクセント 2 11" xfId="1725"/>
    <cellStyle name="アクセント 2 12" xfId="2275"/>
    <cellStyle name="アクセント 2 12 2" xfId="3095"/>
    <cellStyle name="アクセント 2 2" xfId="68"/>
    <cellStyle name="アクセント 2 2 2" xfId="1726"/>
    <cellStyle name="アクセント 2 3" xfId="1727"/>
    <cellStyle name="アクセント 2 4" xfId="1728"/>
    <cellStyle name="アクセント 2 5" xfId="1729"/>
    <cellStyle name="アクセント 2 6" xfId="1730"/>
    <cellStyle name="アクセント 2 7" xfId="1731"/>
    <cellStyle name="アクセント 2 8" xfId="1732"/>
    <cellStyle name="アクセント 2 9" xfId="1733"/>
    <cellStyle name="アクセント 3" xfId="28" builtinId="37" customBuiltin="1"/>
    <cellStyle name="アクセント 3 10" xfId="1734"/>
    <cellStyle name="アクセント 3 11" xfId="1735"/>
    <cellStyle name="アクセント 3 12" xfId="2279"/>
    <cellStyle name="アクセント 3 12 2" xfId="3096"/>
    <cellStyle name="アクセント 3 2" xfId="69"/>
    <cellStyle name="アクセント 3 2 2" xfId="1736"/>
    <cellStyle name="アクセント 3 3" xfId="1737"/>
    <cellStyle name="アクセント 3 4" xfId="1738"/>
    <cellStyle name="アクセント 3 5" xfId="1739"/>
    <cellStyle name="アクセント 3 6" xfId="1740"/>
    <cellStyle name="アクセント 3 7" xfId="1741"/>
    <cellStyle name="アクセント 3 8" xfId="1742"/>
    <cellStyle name="アクセント 3 9" xfId="1743"/>
    <cellStyle name="アクセント 4" xfId="32" builtinId="41" customBuiltin="1"/>
    <cellStyle name="アクセント 4 10" xfId="1744"/>
    <cellStyle name="アクセント 4 11" xfId="1745"/>
    <cellStyle name="アクセント 4 12" xfId="2283"/>
    <cellStyle name="アクセント 4 12 2" xfId="3097"/>
    <cellStyle name="アクセント 4 2" xfId="70"/>
    <cellStyle name="アクセント 4 2 2" xfId="1746"/>
    <cellStyle name="アクセント 4 3" xfId="1747"/>
    <cellStyle name="アクセント 4 4" xfId="1748"/>
    <cellStyle name="アクセント 4 5" xfId="1749"/>
    <cellStyle name="アクセント 4 6" xfId="1750"/>
    <cellStyle name="アクセント 4 7" xfId="1751"/>
    <cellStyle name="アクセント 4 8" xfId="1752"/>
    <cellStyle name="アクセント 4 9" xfId="1753"/>
    <cellStyle name="アクセント 5" xfId="36" builtinId="45" customBuiltin="1"/>
    <cellStyle name="アクセント 5 10" xfId="1754"/>
    <cellStyle name="アクセント 5 11" xfId="1755"/>
    <cellStyle name="アクセント 5 12" xfId="2287"/>
    <cellStyle name="アクセント 5 12 2" xfId="3098"/>
    <cellStyle name="アクセント 5 2" xfId="71"/>
    <cellStyle name="アクセント 5 2 2" xfId="1756"/>
    <cellStyle name="アクセント 5 3" xfId="1757"/>
    <cellStyle name="アクセント 5 4" xfId="1758"/>
    <cellStyle name="アクセント 5 5" xfId="1759"/>
    <cellStyle name="アクセント 5 6" xfId="1760"/>
    <cellStyle name="アクセント 5 7" xfId="1761"/>
    <cellStyle name="アクセント 5 8" xfId="1762"/>
    <cellStyle name="アクセント 5 9" xfId="1763"/>
    <cellStyle name="アクセント 6" xfId="40" builtinId="49" customBuiltin="1"/>
    <cellStyle name="アクセント 6 10" xfId="1764"/>
    <cellStyle name="アクセント 6 11" xfId="1765"/>
    <cellStyle name="アクセント 6 12" xfId="2291"/>
    <cellStyle name="アクセント 6 12 2" xfId="3099"/>
    <cellStyle name="アクセント 6 2" xfId="72"/>
    <cellStyle name="アクセント 6 2 2" xfId="1766"/>
    <cellStyle name="アクセント 6 3" xfId="1767"/>
    <cellStyle name="アクセント 6 4" xfId="1768"/>
    <cellStyle name="アクセント 6 5" xfId="1769"/>
    <cellStyle name="アクセント 6 6" xfId="1770"/>
    <cellStyle name="アクセント 6 7" xfId="1771"/>
    <cellStyle name="アクセント 6 8" xfId="1772"/>
    <cellStyle name="アクセント 6 9" xfId="1773"/>
    <cellStyle name="タイトル" xfId="4" builtinId="15" customBuiltin="1"/>
    <cellStyle name="タイトル 10" xfId="1774"/>
    <cellStyle name="タイトル 11" xfId="1775"/>
    <cellStyle name="タイトル 12" xfId="2019"/>
    <cellStyle name="タイトル 12 2" xfId="3100"/>
    <cellStyle name="タイトル 2" xfId="73"/>
    <cellStyle name="タイトル 2 2" xfId="1776"/>
    <cellStyle name="タイトル 2 3" xfId="2334"/>
    <cellStyle name="タイトル 3" xfId="1777"/>
    <cellStyle name="タイトル 4" xfId="1778"/>
    <cellStyle name="タイトル 5" xfId="1779"/>
    <cellStyle name="タイトル 6" xfId="1780"/>
    <cellStyle name="タイトル 7" xfId="1781"/>
    <cellStyle name="タイトル 8" xfId="1782"/>
    <cellStyle name="タイトル 9" xfId="1783"/>
    <cellStyle name="チェック セル" xfId="16" builtinId="23" customBuiltin="1"/>
    <cellStyle name="チェック セル 10" xfId="1784"/>
    <cellStyle name="チェック セル 11" xfId="1785"/>
    <cellStyle name="チェック セル 12" xfId="2266"/>
    <cellStyle name="チェック セル 12 2" xfId="3101"/>
    <cellStyle name="チェック セル 2" xfId="74"/>
    <cellStyle name="チェック セル 2 2" xfId="1786"/>
    <cellStyle name="チェック セル 3" xfId="1787"/>
    <cellStyle name="チェック セル 4" xfId="1788"/>
    <cellStyle name="チェック セル 5" xfId="1789"/>
    <cellStyle name="チェック セル 6" xfId="1790"/>
    <cellStyle name="チェック セル 7" xfId="1791"/>
    <cellStyle name="チェック セル 8" xfId="1792"/>
    <cellStyle name="チェック セル 9" xfId="1793"/>
    <cellStyle name="どちらでもない" xfId="11" builtinId="28" customBuiltin="1"/>
    <cellStyle name="どちらでもない 10" xfId="1794"/>
    <cellStyle name="どちらでもない 11" xfId="1795"/>
    <cellStyle name="どちらでもない 12" xfId="2261"/>
    <cellStyle name="どちらでもない 12 2" xfId="3102"/>
    <cellStyle name="どちらでもない 2" xfId="75"/>
    <cellStyle name="どちらでもない 2 2" xfId="1796"/>
    <cellStyle name="どちらでもない 3" xfId="1797"/>
    <cellStyle name="どちらでもない 4" xfId="1798"/>
    <cellStyle name="どちらでもない 5" xfId="1799"/>
    <cellStyle name="どちらでもない 6" xfId="1800"/>
    <cellStyle name="どちらでもない 7" xfId="1801"/>
    <cellStyle name="どちらでもない 8" xfId="1802"/>
    <cellStyle name="どちらでもない 9" xfId="1803"/>
    <cellStyle name="パーセント" xfId="46" builtinId="5"/>
    <cellStyle name="パーセント 2" xfId="76"/>
    <cellStyle name="パーセント 2 2" xfId="77"/>
    <cellStyle name="パーセント 2 3" xfId="78"/>
    <cellStyle name="パーセント 2 3 2" xfId="145"/>
    <cellStyle name="パーセント 2 3 2 2" xfId="2090"/>
    <cellStyle name="パーセント 2 3 2 2 2" xfId="3868"/>
    <cellStyle name="パーセント 2 3 2 3" xfId="3432"/>
    <cellStyle name="パーセント 2 3 2 4" xfId="3595"/>
    <cellStyle name="パーセント 2 3 3" xfId="158"/>
    <cellStyle name="パーセント 2 3 3 2" xfId="2098"/>
    <cellStyle name="パーセント 2 3 3 2 2" xfId="3876"/>
    <cellStyle name="パーセント 2 3 3 3" xfId="3440"/>
    <cellStyle name="パーセント 2 3 3 4" xfId="3603"/>
    <cellStyle name="パーセント 2 3 4" xfId="169"/>
    <cellStyle name="パーセント 2 3 4 2" xfId="2109"/>
    <cellStyle name="パーセント 2 3 4 2 2" xfId="3887"/>
    <cellStyle name="パーセント 2 3 4 3" xfId="3451"/>
    <cellStyle name="パーセント 2 3 4 4" xfId="3614"/>
    <cellStyle name="パーセント 2 3 5" xfId="177"/>
    <cellStyle name="パーセント 2 3 5 2" xfId="2117"/>
    <cellStyle name="パーセント 2 3 5 2 2" xfId="3895"/>
    <cellStyle name="パーセント 2 3 5 3" xfId="3459"/>
    <cellStyle name="パーセント 2 3 5 4" xfId="3622"/>
    <cellStyle name="パーセント 2 4" xfId="144"/>
    <cellStyle name="パーセント 2 4 2" xfId="2089"/>
    <cellStyle name="パーセント 2 4 2 2" xfId="3867"/>
    <cellStyle name="パーセント 2 4 3" xfId="3431"/>
    <cellStyle name="パーセント 2 4 4" xfId="3594"/>
    <cellStyle name="パーセント 2 5" xfId="157"/>
    <cellStyle name="パーセント 2 5 2" xfId="2097"/>
    <cellStyle name="パーセント 2 5 2 2" xfId="3875"/>
    <cellStyle name="パーセント 2 5 3" xfId="3439"/>
    <cellStyle name="パーセント 2 5 4" xfId="3602"/>
    <cellStyle name="パーセント 2 6" xfId="168"/>
    <cellStyle name="パーセント 2 6 2" xfId="2108"/>
    <cellStyle name="パーセント 2 6 2 2" xfId="3886"/>
    <cellStyle name="パーセント 2 6 3" xfId="3450"/>
    <cellStyle name="パーセント 2 6 4" xfId="3613"/>
    <cellStyle name="パーセント 2 7" xfId="176"/>
    <cellStyle name="パーセント 2 7 2" xfId="2116"/>
    <cellStyle name="パーセント 2 7 2 2" xfId="3894"/>
    <cellStyle name="パーセント 2 7 3" xfId="3458"/>
    <cellStyle name="パーセント 2 7 4" xfId="3621"/>
    <cellStyle name="パーセント 3" xfId="79"/>
    <cellStyle name="パーセント 3 2" xfId="1804"/>
    <cellStyle name="パーセント 3 2 2" xfId="2190"/>
    <cellStyle name="パーセント 3 2 2 2" xfId="3968"/>
    <cellStyle name="パーセント 3 2 3" xfId="3530"/>
    <cellStyle name="パーセント 3 2 4" xfId="3755"/>
    <cellStyle name="パーセント 4" xfId="137"/>
    <cellStyle name="パーセント 4 2" xfId="1805"/>
    <cellStyle name="パーセント 4 3" xfId="2009"/>
    <cellStyle name="パーセント 4 3 2" xfId="2295"/>
    <cellStyle name="パーセント 4 3 2 2" xfId="4047"/>
    <cellStyle name="パーセント 4 3 3" xfId="2049"/>
    <cellStyle name="パーセント 4 3 3 2" xfId="3827"/>
    <cellStyle name="パーセント 4 3 4" xfId="3788"/>
    <cellStyle name="パーセント 4 4" xfId="3424"/>
    <cellStyle name="パーセント 4 5" xfId="3587"/>
    <cellStyle name="パーセント 5" xfId="142"/>
    <cellStyle name="パーセント 5 2" xfId="2087"/>
    <cellStyle name="パーセント 5 2 2" xfId="3865"/>
    <cellStyle name="パーセント 5 3" xfId="3429"/>
    <cellStyle name="パーセント 5 4" xfId="3592"/>
    <cellStyle name="パーセント 6" xfId="165"/>
    <cellStyle name="パーセント 6 2" xfId="2012"/>
    <cellStyle name="パーセント 6 2 2" xfId="2253"/>
    <cellStyle name="パーセント 6 2 2 2" xfId="3548"/>
    <cellStyle name="パーセント 6 2 2 3" xfId="4031"/>
    <cellStyle name="パーセント 6 2 3" xfId="2250"/>
    <cellStyle name="パーセント 6 2 3 2" xfId="4028"/>
    <cellStyle name="パーセント 6 2 4" xfId="3544"/>
    <cellStyle name="パーセント 6 2 5" xfId="3791"/>
    <cellStyle name="パーセント 6 3" xfId="2105"/>
    <cellStyle name="パーセント 6 3 2" xfId="3883"/>
    <cellStyle name="パーセント 6 4" xfId="3447"/>
    <cellStyle name="パーセント 6 5" xfId="3610"/>
    <cellStyle name="パーセント 7" xfId="199"/>
    <cellStyle name="パーセント 7 2" xfId="2139"/>
    <cellStyle name="パーセント 7 2 2" xfId="3917"/>
    <cellStyle name="パーセント 7 3" xfId="3481"/>
    <cellStyle name="パーセント 7 4" xfId="3644"/>
    <cellStyle name="パーセント()" xfId="80"/>
    <cellStyle name="パーセント(0.00)" xfId="81"/>
    <cellStyle name="パーセント[0.00]" xfId="82"/>
    <cellStyle name="ハイパーリンク 2" xfId="83"/>
    <cellStyle name="ハイパーリンク 2 2" xfId="1806"/>
    <cellStyle name="ハイパーリンク 3" xfId="2335"/>
    <cellStyle name="メモ 10" xfId="1807"/>
    <cellStyle name="メモ 10 2" xfId="2191"/>
    <cellStyle name="メモ 10 2 2" xfId="3969"/>
    <cellStyle name="メモ 10 3" xfId="3104"/>
    <cellStyle name="メモ 10 3 2" xfId="4111"/>
    <cellStyle name="メモ 10 4" xfId="3235"/>
    <cellStyle name="メモ 10 4 2" xfId="4226"/>
    <cellStyle name="メモ 10 5" xfId="3307"/>
    <cellStyle name="メモ 11" xfId="1808"/>
    <cellStyle name="メモ 11 2" xfId="2192"/>
    <cellStyle name="メモ 11 2 2" xfId="3970"/>
    <cellStyle name="メモ 11 3" xfId="3105"/>
    <cellStyle name="メモ 11 3 2" xfId="4112"/>
    <cellStyle name="メモ 11 4" xfId="3234"/>
    <cellStyle name="メモ 11 4 2" xfId="4225"/>
    <cellStyle name="メモ 11 5" xfId="3308"/>
    <cellStyle name="メモ 12" xfId="2020"/>
    <cellStyle name="メモ 12 2" xfId="3106"/>
    <cellStyle name="メモ 12 2 2" xfId="4113"/>
    <cellStyle name="メモ 12 3" xfId="3233"/>
    <cellStyle name="メモ 12 3 2" xfId="4224"/>
    <cellStyle name="メモ 12 4" xfId="3309"/>
    <cellStyle name="メモ 12 5" xfId="3798"/>
    <cellStyle name="メモ 13" xfId="2034"/>
    <cellStyle name="メモ 13 2" xfId="3103"/>
    <cellStyle name="メモ 13 2 2" xfId="4110"/>
    <cellStyle name="メモ 13 3" xfId="3236"/>
    <cellStyle name="メモ 13 3 2" xfId="4227"/>
    <cellStyle name="メモ 13 4" xfId="3306"/>
    <cellStyle name="メモ 13 5" xfId="3812"/>
    <cellStyle name="メモ 14" xfId="2268"/>
    <cellStyle name="メモ 14 2" xfId="4033"/>
    <cellStyle name="メモ 2" xfId="3"/>
    <cellStyle name="メモ 2 2" xfId="146"/>
    <cellStyle name="メモ 2 2 2" xfId="3107"/>
    <cellStyle name="メモ 2 2 2 2" xfId="4114"/>
    <cellStyle name="メモ 2 2 3" xfId="3232"/>
    <cellStyle name="メモ 2 2 3 2" xfId="4223"/>
    <cellStyle name="メモ 2 2 4" xfId="3310"/>
    <cellStyle name="メモ 2 3" xfId="1809"/>
    <cellStyle name="メモ 2 3 2" xfId="2193"/>
    <cellStyle name="メモ 2 3 2 2" xfId="3971"/>
    <cellStyle name="メモ 2 3 3" xfId="3531"/>
    <cellStyle name="メモ 2 3 4" xfId="3756"/>
    <cellStyle name="メモ 2 4" xfId="2053"/>
    <cellStyle name="メモ 2 4 2" xfId="3831"/>
    <cellStyle name="メモ 2 5" xfId="3392"/>
    <cellStyle name="メモ 2 6" xfId="3550"/>
    <cellStyle name="メモ 3" xfId="45"/>
    <cellStyle name="メモ 3 2" xfId="1810"/>
    <cellStyle name="メモ 3 2 2" xfId="2194"/>
    <cellStyle name="メモ 3 2 2 2" xfId="3972"/>
    <cellStyle name="メモ 3 2 3" xfId="3532"/>
    <cellStyle name="メモ 3 2 4" xfId="3757"/>
    <cellStyle name="メモ 3 3" xfId="2067"/>
    <cellStyle name="メモ 3 3 2" xfId="3845"/>
    <cellStyle name="メモ 3 4" xfId="3108"/>
    <cellStyle name="メモ 3 4 2" xfId="4115"/>
    <cellStyle name="メモ 3 5" xfId="3231"/>
    <cellStyle name="メモ 3 5 2" xfId="4222"/>
    <cellStyle name="メモ 3 6" xfId="3311"/>
    <cellStyle name="メモ 3 7" xfId="3406"/>
    <cellStyle name="メモ 3 8" xfId="3566"/>
    <cellStyle name="メモ 4" xfId="122"/>
    <cellStyle name="メモ 4 2" xfId="1811"/>
    <cellStyle name="メモ 4 2 2" xfId="2195"/>
    <cellStyle name="メモ 4 2 2 2" xfId="3973"/>
    <cellStyle name="メモ 4 2 3" xfId="3533"/>
    <cellStyle name="メモ 4 2 4" xfId="3758"/>
    <cellStyle name="メモ 4 3" xfId="2070"/>
    <cellStyle name="メモ 4 3 2" xfId="3848"/>
    <cellStyle name="メモ 4 4" xfId="3109"/>
    <cellStyle name="メモ 4 4 2" xfId="4116"/>
    <cellStyle name="メモ 4 5" xfId="3230"/>
    <cellStyle name="メモ 4 5 2" xfId="4221"/>
    <cellStyle name="メモ 4 6" xfId="3312"/>
    <cellStyle name="メモ 4 7" xfId="3409"/>
    <cellStyle name="メモ 4 8" xfId="3572"/>
    <cellStyle name="メモ 5" xfId="184"/>
    <cellStyle name="メモ 5 2" xfId="1812"/>
    <cellStyle name="メモ 5 2 2" xfId="2196"/>
    <cellStyle name="メモ 5 2 2 2" xfId="3974"/>
    <cellStyle name="メモ 5 2 3" xfId="3534"/>
    <cellStyle name="メモ 5 2 4" xfId="3759"/>
    <cellStyle name="メモ 5 3" xfId="2124"/>
    <cellStyle name="メモ 5 3 2" xfId="3902"/>
    <cellStyle name="メモ 5 4" xfId="3110"/>
    <cellStyle name="メモ 5 4 2" xfId="4117"/>
    <cellStyle name="メモ 5 5" xfId="3229"/>
    <cellStyle name="メモ 5 5 2" xfId="4220"/>
    <cellStyle name="メモ 5 6" xfId="3313"/>
    <cellStyle name="メモ 5 7" xfId="3466"/>
    <cellStyle name="メモ 5 8" xfId="3629"/>
    <cellStyle name="メモ 6" xfId="1813"/>
    <cellStyle name="メモ 6 2" xfId="2197"/>
    <cellStyle name="メモ 6 2 2" xfId="3975"/>
    <cellStyle name="メモ 6 3" xfId="3111"/>
    <cellStyle name="メモ 6 3 2" xfId="4118"/>
    <cellStyle name="メモ 6 4" xfId="3228"/>
    <cellStyle name="メモ 6 4 2" xfId="4219"/>
    <cellStyle name="メモ 6 5" xfId="3314"/>
    <cellStyle name="メモ 7" xfId="1814"/>
    <cellStyle name="メモ 7 2" xfId="2198"/>
    <cellStyle name="メモ 7 2 2" xfId="3976"/>
    <cellStyle name="メモ 7 3" xfId="3112"/>
    <cellStyle name="メモ 7 3 2" xfId="4119"/>
    <cellStyle name="メモ 7 4" xfId="3227"/>
    <cellStyle name="メモ 7 4 2" xfId="4218"/>
    <cellStyle name="メモ 7 5" xfId="3315"/>
    <cellStyle name="メモ 8" xfId="1815"/>
    <cellStyle name="メモ 8 2" xfId="2199"/>
    <cellStyle name="メモ 8 2 2" xfId="3977"/>
    <cellStyle name="メモ 8 3" xfId="3113"/>
    <cellStyle name="メモ 8 3 2" xfId="4120"/>
    <cellStyle name="メモ 8 4" xfId="3226"/>
    <cellStyle name="メモ 8 4 2" xfId="4217"/>
    <cellStyle name="メモ 8 5" xfId="3316"/>
    <cellStyle name="メモ 9" xfId="1816"/>
    <cellStyle name="メモ 9 2" xfId="2200"/>
    <cellStyle name="メモ 9 2 2" xfId="3978"/>
    <cellStyle name="メモ 9 3" xfId="3114"/>
    <cellStyle name="メモ 9 3 2" xfId="4121"/>
    <cellStyle name="メモ 9 4" xfId="3225"/>
    <cellStyle name="メモ 9 4 2" xfId="4216"/>
    <cellStyle name="メモ 9 5" xfId="3317"/>
    <cellStyle name="リンク セル" xfId="15" builtinId="24" customBuiltin="1"/>
    <cellStyle name="リンク セル 10" xfId="1817"/>
    <cellStyle name="リンク セル 11" xfId="1818"/>
    <cellStyle name="リンク セル 12" xfId="2265"/>
    <cellStyle name="リンク セル 12 2" xfId="3115"/>
    <cellStyle name="リンク セル 2" xfId="84"/>
    <cellStyle name="リンク セル 2 2" xfId="1819"/>
    <cellStyle name="リンク セル 3" xfId="1820"/>
    <cellStyle name="リンク セル 4" xfId="1821"/>
    <cellStyle name="リンク セル 5" xfId="1822"/>
    <cellStyle name="リンク セル 6" xfId="1823"/>
    <cellStyle name="リンク セル 7" xfId="1824"/>
    <cellStyle name="リンク セル 8" xfId="1825"/>
    <cellStyle name="リンク セル 9" xfId="1826"/>
    <cellStyle name="悪い" xfId="10" builtinId="27" customBuiltin="1"/>
    <cellStyle name="悪い 10" xfId="1827"/>
    <cellStyle name="悪い 11" xfId="1828"/>
    <cellStyle name="悪い 12" xfId="2260"/>
    <cellStyle name="悪い 12 2" xfId="3116"/>
    <cellStyle name="悪い 2" xfId="85"/>
    <cellStyle name="悪い 2 2" xfId="1829"/>
    <cellStyle name="悪い 3" xfId="1830"/>
    <cellStyle name="悪い 4" xfId="1831"/>
    <cellStyle name="悪い 5" xfId="1832"/>
    <cellStyle name="悪い 6" xfId="1833"/>
    <cellStyle name="悪い 7" xfId="1834"/>
    <cellStyle name="悪い 8" xfId="1835"/>
    <cellStyle name="悪い 9" xfId="1836"/>
    <cellStyle name="計算" xfId="14" builtinId="22" customBuiltin="1"/>
    <cellStyle name="計算 10" xfId="1837"/>
    <cellStyle name="計算 10 2" xfId="2201"/>
    <cellStyle name="計算 10 2 2" xfId="3979"/>
    <cellStyle name="計算 10 3" xfId="3118"/>
    <cellStyle name="計算 10 3 2" xfId="4123"/>
    <cellStyle name="計算 10 4" xfId="3223"/>
    <cellStyle name="計算 10 4 2" xfId="4214"/>
    <cellStyle name="計算 10 5" xfId="3319"/>
    <cellStyle name="計算 11" xfId="1838"/>
    <cellStyle name="計算 11 2" xfId="2202"/>
    <cellStyle name="計算 11 2 2" xfId="3980"/>
    <cellStyle name="計算 11 3" xfId="3119"/>
    <cellStyle name="計算 11 3 2" xfId="4124"/>
    <cellStyle name="計算 11 4" xfId="3222"/>
    <cellStyle name="計算 11 4 2" xfId="4213"/>
    <cellStyle name="計算 11 5" xfId="3320"/>
    <cellStyle name="計算 12" xfId="2264"/>
    <cellStyle name="計算 12 2" xfId="3117"/>
    <cellStyle name="計算 12 2 2" xfId="4122"/>
    <cellStyle name="計算 12 3" xfId="3224"/>
    <cellStyle name="計算 12 3 2" xfId="4215"/>
    <cellStyle name="計算 12 4" xfId="3318"/>
    <cellStyle name="計算 2" xfId="86"/>
    <cellStyle name="計算 2 2" xfId="1839"/>
    <cellStyle name="計算 2 2 2" xfId="2203"/>
    <cellStyle name="計算 2 2 2 2" xfId="3981"/>
    <cellStyle name="計算 2 2 3" xfId="3120"/>
    <cellStyle name="計算 2 2 3 2" xfId="4125"/>
    <cellStyle name="計算 2 2 4" xfId="3221"/>
    <cellStyle name="計算 2 2 4 2" xfId="4212"/>
    <cellStyle name="計算 2 2 5" xfId="3321"/>
    <cellStyle name="計算 3" xfId="1840"/>
    <cellStyle name="計算 3 2" xfId="2204"/>
    <cellStyle name="計算 3 2 2" xfId="3982"/>
    <cellStyle name="計算 3 3" xfId="3121"/>
    <cellStyle name="計算 3 3 2" xfId="4126"/>
    <cellStyle name="計算 3 4" xfId="3220"/>
    <cellStyle name="計算 3 4 2" xfId="4211"/>
    <cellStyle name="計算 3 5" xfId="3322"/>
    <cellStyle name="計算 4" xfId="1841"/>
    <cellStyle name="計算 4 2" xfId="2205"/>
    <cellStyle name="計算 4 2 2" xfId="3983"/>
    <cellStyle name="計算 4 3" xfId="3122"/>
    <cellStyle name="計算 4 3 2" xfId="4127"/>
    <cellStyle name="計算 4 4" xfId="3219"/>
    <cellStyle name="計算 4 4 2" xfId="4210"/>
    <cellStyle name="計算 4 5" xfId="3323"/>
    <cellStyle name="計算 5" xfId="1842"/>
    <cellStyle name="計算 5 2" xfId="2206"/>
    <cellStyle name="計算 5 2 2" xfId="3984"/>
    <cellStyle name="計算 5 3" xfId="3123"/>
    <cellStyle name="計算 5 3 2" xfId="4128"/>
    <cellStyle name="計算 5 4" xfId="3218"/>
    <cellStyle name="計算 5 4 2" xfId="4209"/>
    <cellStyle name="計算 5 5" xfId="3324"/>
    <cellStyle name="計算 6" xfId="1843"/>
    <cellStyle name="計算 6 2" xfId="2207"/>
    <cellStyle name="計算 6 2 2" xfId="3985"/>
    <cellStyle name="計算 6 3" xfId="3124"/>
    <cellStyle name="計算 6 3 2" xfId="4129"/>
    <cellStyle name="計算 6 4" xfId="3217"/>
    <cellStyle name="計算 6 4 2" xfId="4208"/>
    <cellStyle name="計算 6 5" xfId="3325"/>
    <cellStyle name="計算 7" xfId="1844"/>
    <cellStyle name="計算 7 2" xfId="2208"/>
    <cellStyle name="計算 7 2 2" xfId="3986"/>
    <cellStyle name="計算 7 3" xfId="3125"/>
    <cellStyle name="計算 7 3 2" xfId="4130"/>
    <cellStyle name="計算 7 4" xfId="3216"/>
    <cellStyle name="計算 7 4 2" xfId="4207"/>
    <cellStyle name="計算 7 5" xfId="3326"/>
    <cellStyle name="計算 8" xfId="1845"/>
    <cellStyle name="計算 8 2" xfId="2209"/>
    <cellStyle name="計算 8 2 2" xfId="3987"/>
    <cellStyle name="計算 8 3" xfId="3126"/>
    <cellStyle name="計算 8 3 2" xfId="4131"/>
    <cellStyle name="計算 8 4" xfId="3215"/>
    <cellStyle name="計算 8 4 2" xfId="4206"/>
    <cellStyle name="計算 8 5" xfId="3327"/>
    <cellStyle name="計算 9" xfId="1846"/>
    <cellStyle name="計算 9 2" xfId="2210"/>
    <cellStyle name="計算 9 2 2" xfId="3988"/>
    <cellStyle name="計算 9 3" xfId="3127"/>
    <cellStyle name="計算 9 3 2" xfId="4132"/>
    <cellStyle name="計算 9 4" xfId="3214"/>
    <cellStyle name="計算 9 4 2" xfId="4205"/>
    <cellStyle name="計算 9 5" xfId="3328"/>
    <cellStyle name="警告文" xfId="17" builtinId="11" customBuiltin="1"/>
    <cellStyle name="警告文 10" xfId="1847"/>
    <cellStyle name="警告文 11" xfId="1848"/>
    <cellStyle name="警告文 12" xfId="2267"/>
    <cellStyle name="警告文 12 2" xfId="3128"/>
    <cellStyle name="警告文 2" xfId="87"/>
    <cellStyle name="警告文 2 2" xfId="1849"/>
    <cellStyle name="警告文 3" xfId="1850"/>
    <cellStyle name="警告文 4" xfId="1851"/>
    <cellStyle name="警告文 5" xfId="1852"/>
    <cellStyle name="警告文 6" xfId="1853"/>
    <cellStyle name="警告文 7" xfId="1854"/>
    <cellStyle name="警告文 8" xfId="1855"/>
    <cellStyle name="警告文 9" xfId="1856"/>
    <cellStyle name="桁区切り" xfId="4253" builtinId="6"/>
    <cellStyle name="桁区切り 10" xfId="198"/>
    <cellStyle name="桁区切り 10 2" xfId="2138"/>
    <cellStyle name="桁区切り 10 2 2" xfId="3916"/>
    <cellStyle name="桁区切り 10 3" xfId="3480"/>
    <cellStyle name="桁区切り 10 4" xfId="3643"/>
    <cellStyle name="桁区切り 11" xfId="2051"/>
    <cellStyle name="桁区切り 11 2" xfId="3829"/>
    <cellStyle name="桁区切り 2" xfId="48"/>
    <cellStyle name="桁区切り 2 10" xfId="178"/>
    <cellStyle name="桁区切り 2 10 2" xfId="2118"/>
    <cellStyle name="桁区切り 2 10 2 2" xfId="3896"/>
    <cellStyle name="桁区切り 2 10 3" xfId="3460"/>
    <cellStyle name="桁区切り 2 10 4" xfId="3623"/>
    <cellStyle name="桁区切り 2 2" xfId="88"/>
    <cellStyle name="桁区切り 2 2 2" xfId="1858"/>
    <cellStyle name="桁区切り 2 2 3" xfId="1857"/>
    <cellStyle name="桁区切り 2 2 4" xfId="3129"/>
    <cellStyle name="桁区切り 2 3" xfId="89"/>
    <cellStyle name="桁区切り 2 3 2" xfId="1859"/>
    <cellStyle name="桁区切り 2 4" xfId="90"/>
    <cellStyle name="桁区切り 2 5" xfId="91"/>
    <cellStyle name="桁区切り 2 5 2" xfId="148"/>
    <cellStyle name="桁区切り 2 5 2 2" xfId="2092"/>
    <cellStyle name="桁区切り 2 5 2 2 2" xfId="3870"/>
    <cellStyle name="桁区切り 2 5 2 3" xfId="3434"/>
    <cellStyle name="桁区切り 2 5 2 4" xfId="3597"/>
    <cellStyle name="桁区切り 2 5 3" xfId="160"/>
    <cellStyle name="桁区切り 2 5 3 2" xfId="2100"/>
    <cellStyle name="桁区切り 2 5 3 2 2" xfId="3878"/>
    <cellStyle name="桁区切り 2 5 3 3" xfId="3442"/>
    <cellStyle name="桁区切り 2 5 3 4" xfId="3605"/>
    <cellStyle name="桁区切り 2 5 4" xfId="171"/>
    <cellStyle name="桁区切り 2 5 4 2" xfId="2111"/>
    <cellStyle name="桁区切り 2 5 4 2 2" xfId="3889"/>
    <cellStyle name="桁区切り 2 5 4 3" xfId="3453"/>
    <cellStyle name="桁区切り 2 5 4 4" xfId="3616"/>
    <cellStyle name="桁区切り 2 5 5" xfId="179"/>
    <cellStyle name="桁区切り 2 5 5 2" xfId="2119"/>
    <cellStyle name="桁区切り 2 5 5 2 2" xfId="3897"/>
    <cellStyle name="桁区切り 2 5 5 3" xfId="3461"/>
    <cellStyle name="桁区切り 2 5 5 4" xfId="3624"/>
    <cellStyle name="桁区切り 2 6" xfId="92"/>
    <cellStyle name="桁区切り 2 6 2" xfId="149"/>
    <cellStyle name="桁区切り 2 6 2 2" xfId="2093"/>
    <cellStyle name="桁区切り 2 6 2 2 2" xfId="3871"/>
    <cellStyle name="桁区切り 2 6 2 3" xfId="3435"/>
    <cellStyle name="桁区切り 2 6 2 4" xfId="3598"/>
    <cellStyle name="桁区切り 2 6 3" xfId="161"/>
    <cellStyle name="桁区切り 2 6 3 2" xfId="2101"/>
    <cellStyle name="桁区切り 2 6 3 2 2" xfId="3879"/>
    <cellStyle name="桁区切り 2 6 3 3" xfId="3443"/>
    <cellStyle name="桁区切り 2 6 3 4" xfId="3606"/>
    <cellStyle name="桁区切り 2 6 4" xfId="172"/>
    <cellStyle name="桁区切り 2 6 4 2" xfId="2112"/>
    <cellStyle name="桁区切り 2 6 4 2 2" xfId="3890"/>
    <cellStyle name="桁区切り 2 6 4 3" xfId="3454"/>
    <cellStyle name="桁区切り 2 6 4 4" xfId="3617"/>
    <cellStyle name="桁区切り 2 6 5" xfId="180"/>
    <cellStyle name="桁区切り 2 6 5 2" xfId="2120"/>
    <cellStyle name="桁区切り 2 6 5 2 2" xfId="3898"/>
    <cellStyle name="桁区切り 2 6 5 3" xfId="3462"/>
    <cellStyle name="桁区切り 2 6 5 4" xfId="3625"/>
    <cellStyle name="桁区切り 2 7" xfId="147"/>
    <cellStyle name="桁区切り 2 7 2" xfId="2091"/>
    <cellStyle name="桁区切り 2 7 2 2" xfId="3869"/>
    <cellStyle name="桁区切り 2 7 3" xfId="3433"/>
    <cellStyle name="桁区切り 2 7 4" xfId="3596"/>
    <cellStyle name="桁区切り 2 8" xfId="159"/>
    <cellStyle name="桁区切り 2 8 2" xfId="2099"/>
    <cellStyle name="桁区切り 2 8 2 2" xfId="3877"/>
    <cellStyle name="桁区切り 2 8 3" xfId="3441"/>
    <cellStyle name="桁区切り 2 8 4" xfId="3604"/>
    <cellStyle name="桁区切り 2 9" xfId="170"/>
    <cellStyle name="桁区切り 2 9 2" xfId="2110"/>
    <cellStyle name="桁区切り 2 9 2 2" xfId="3888"/>
    <cellStyle name="桁区切り 2 9 3" xfId="3452"/>
    <cellStyle name="桁区切り 2 9 4" xfId="3615"/>
    <cellStyle name="桁区切り 3" xfId="93"/>
    <cellStyle name="桁区切り 3 2" xfId="94"/>
    <cellStyle name="桁区切り 3 2 2" xfId="1861"/>
    <cellStyle name="桁区切り 3 3" xfId="1860"/>
    <cellStyle name="桁区切り 3 3 2" xfId="2211"/>
    <cellStyle name="桁区切り 3 3 2 2" xfId="3989"/>
    <cellStyle name="桁区切り 3 3 3" xfId="3535"/>
    <cellStyle name="桁区切り 3 3 4" xfId="3763"/>
    <cellStyle name="桁区切り 4" xfId="95"/>
    <cellStyle name="桁区切り 4 2" xfId="1862"/>
    <cellStyle name="桁区切り 5" xfId="96"/>
    <cellStyle name="桁区切り 5 2" xfId="150"/>
    <cellStyle name="桁区切り 5 3" xfId="1863"/>
    <cellStyle name="桁区切り 6" xfId="97"/>
    <cellStyle name="桁区切り 6 2" xfId="151"/>
    <cellStyle name="桁区切り 6 3" xfId="1864"/>
    <cellStyle name="桁区切り 7" xfId="136"/>
    <cellStyle name="桁区切り 7 2" xfId="1865"/>
    <cellStyle name="桁区切り 7 3" xfId="2010"/>
    <cellStyle name="桁区切り 7 3 2" xfId="2328"/>
    <cellStyle name="桁区切り 7 3 2 2" xfId="4080"/>
    <cellStyle name="桁区切り 7 3 3" xfId="2048"/>
    <cellStyle name="桁区切り 7 3 3 2" xfId="3826"/>
    <cellStyle name="桁区切り 7 3 4" xfId="3789"/>
    <cellStyle name="桁区切り 7 4" xfId="3423"/>
    <cellStyle name="桁区切り 7 5" xfId="3586"/>
    <cellStyle name="桁区切り 8" xfId="141"/>
    <cellStyle name="桁区切り 8 2" xfId="1866"/>
    <cellStyle name="桁区切り 8 3" xfId="2086"/>
    <cellStyle name="桁区切り 8 3 2" xfId="3864"/>
    <cellStyle name="桁区切り 8 4" xfId="3428"/>
    <cellStyle name="桁区切り 8 5" xfId="3591"/>
    <cellStyle name="桁区切り 9" xfId="166"/>
    <cellStyle name="桁区切り 9 2" xfId="2014"/>
    <cellStyle name="桁区切り 9 2 2" xfId="2254"/>
    <cellStyle name="桁区切り 9 2 2 2" xfId="3549"/>
    <cellStyle name="桁区切り 9 2 2 3" xfId="4032"/>
    <cellStyle name="桁区切り 9 2 3" xfId="2251"/>
    <cellStyle name="桁区切り 9 2 3 2" xfId="4029"/>
    <cellStyle name="桁区切り 9 2 4" xfId="3545"/>
    <cellStyle name="桁区切り 9 2 5" xfId="3793"/>
    <cellStyle name="桁区切り 9 3" xfId="2106"/>
    <cellStyle name="桁区切り 9 3 2" xfId="3884"/>
    <cellStyle name="桁区切り 9 4" xfId="3448"/>
    <cellStyle name="桁区切り 9 5" xfId="3611"/>
    <cellStyle name="見出し 1" xfId="5" builtinId="16" customBuiltin="1"/>
    <cellStyle name="見出し 1 10" xfId="1867"/>
    <cellStyle name="見出し 1 11" xfId="1868"/>
    <cellStyle name="見出し 1 12" xfId="2255"/>
    <cellStyle name="見出し 1 12 2" xfId="3130"/>
    <cellStyle name="見出し 1 2" xfId="98"/>
    <cellStyle name="見出し 1 2 2" xfId="1869"/>
    <cellStyle name="見出し 1 3" xfId="1870"/>
    <cellStyle name="見出し 1 4" xfId="1871"/>
    <cellStyle name="見出し 1 5" xfId="1872"/>
    <cellStyle name="見出し 1 6" xfId="1873"/>
    <cellStyle name="見出し 1 7" xfId="1874"/>
    <cellStyle name="見出し 1 8" xfId="1875"/>
    <cellStyle name="見出し 1 9" xfId="1876"/>
    <cellStyle name="見出し 2" xfId="6" builtinId="17" customBuiltin="1"/>
    <cellStyle name="見出し 2 10" xfId="1877"/>
    <cellStyle name="見出し 2 11" xfId="1878"/>
    <cellStyle name="見出し 2 12" xfId="2256"/>
    <cellStyle name="見出し 2 12 2" xfId="3131"/>
    <cellStyle name="見出し 2 2" xfId="99"/>
    <cellStyle name="見出し 2 2 2" xfId="1879"/>
    <cellStyle name="見出し 2 3" xfId="1880"/>
    <cellStyle name="見出し 2 4" xfId="1881"/>
    <cellStyle name="見出し 2 5" xfId="1882"/>
    <cellStyle name="見出し 2 6" xfId="1883"/>
    <cellStyle name="見出し 2 7" xfId="1884"/>
    <cellStyle name="見出し 2 8" xfId="1885"/>
    <cellStyle name="見出し 2 9" xfId="1886"/>
    <cellStyle name="見出し 3" xfId="7" builtinId="18" customBuiltin="1"/>
    <cellStyle name="見出し 3 10" xfId="1887"/>
    <cellStyle name="見出し 3 11" xfId="1888"/>
    <cellStyle name="見出し 3 12" xfId="2257"/>
    <cellStyle name="見出し 3 12 2" xfId="3132"/>
    <cellStyle name="見出し 3 2" xfId="100"/>
    <cellStyle name="見出し 3 2 2" xfId="1889"/>
    <cellStyle name="見出し 3 3" xfId="1890"/>
    <cellStyle name="見出し 3 4" xfId="1891"/>
    <cellStyle name="見出し 3 5" xfId="1892"/>
    <cellStyle name="見出し 3 6" xfId="1893"/>
    <cellStyle name="見出し 3 7" xfId="1894"/>
    <cellStyle name="見出し 3 8" xfId="1895"/>
    <cellStyle name="見出し 3 9" xfId="1896"/>
    <cellStyle name="見出し 4" xfId="8" builtinId="19" customBuiltin="1"/>
    <cellStyle name="見出し 4 10" xfId="1897"/>
    <cellStyle name="見出し 4 11" xfId="1898"/>
    <cellStyle name="見出し 4 12" xfId="2258"/>
    <cellStyle name="見出し 4 12 2" xfId="3133"/>
    <cellStyle name="見出し 4 2" xfId="101"/>
    <cellStyle name="見出し 4 2 2" xfId="1899"/>
    <cellStyle name="見出し 4 3" xfId="1900"/>
    <cellStyle name="見出し 4 4" xfId="1901"/>
    <cellStyle name="見出し 4 5" xfId="1902"/>
    <cellStyle name="見出し 4 6" xfId="1903"/>
    <cellStyle name="見出し 4 7" xfId="1904"/>
    <cellStyle name="見出し 4 8" xfId="1905"/>
    <cellStyle name="見出し 4 9" xfId="1906"/>
    <cellStyle name="見出し１" xfId="102"/>
    <cellStyle name="集計" xfId="19" builtinId="25" customBuiltin="1"/>
    <cellStyle name="集計 10" xfId="1907"/>
    <cellStyle name="集計 10 2" xfId="2212"/>
    <cellStyle name="集計 10 2 2" xfId="3990"/>
    <cellStyle name="集計 10 3" xfId="3135"/>
    <cellStyle name="集計 10 3 2" xfId="4135"/>
    <cellStyle name="集計 10 4" xfId="3212"/>
    <cellStyle name="集計 10 4 2" xfId="4203"/>
    <cellStyle name="集計 10 5" xfId="3330"/>
    <cellStyle name="集計 11" xfId="1908"/>
    <cellStyle name="集計 11 2" xfId="2213"/>
    <cellStyle name="集計 11 2 2" xfId="3991"/>
    <cellStyle name="集計 11 3" xfId="3136"/>
    <cellStyle name="集計 11 3 2" xfId="4136"/>
    <cellStyle name="集計 11 4" xfId="3211"/>
    <cellStyle name="集計 11 4 2" xfId="4202"/>
    <cellStyle name="集計 11 5" xfId="3331"/>
    <cellStyle name="集計 12" xfId="2270"/>
    <cellStyle name="集計 12 2" xfId="3134"/>
    <cellStyle name="集計 12 2 2" xfId="4134"/>
    <cellStyle name="集計 12 3" xfId="3213"/>
    <cellStyle name="集計 12 3 2" xfId="4204"/>
    <cellStyle name="集計 12 4" xfId="3329"/>
    <cellStyle name="集計 2" xfId="103"/>
    <cellStyle name="集計 2 2" xfId="1909"/>
    <cellStyle name="集計 2 2 2" xfId="2214"/>
    <cellStyle name="集計 2 2 2 2" xfId="3992"/>
    <cellStyle name="集計 2 2 3" xfId="3137"/>
    <cellStyle name="集計 2 2 3 2" xfId="4137"/>
    <cellStyle name="集計 2 2 4" xfId="3210"/>
    <cellStyle name="集計 2 2 4 2" xfId="4201"/>
    <cellStyle name="集計 2 2 5" xfId="3332"/>
    <cellStyle name="集計 3" xfId="1910"/>
    <cellStyle name="集計 3 2" xfId="2215"/>
    <cellStyle name="集計 3 2 2" xfId="3993"/>
    <cellStyle name="集計 3 3" xfId="3138"/>
    <cellStyle name="集計 3 3 2" xfId="4138"/>
    <cellStyle name="集計 3 4" xfId="3209"/>
    <cellStyle name="集計 3 4 2" xfId="4200"/>
    <cellStyle name="集計 3 5" xfId="3333"/>
    <cellStyle name="集計 4" xfId="1911"/>
    <cellStyle name="集計 4 2" xfId="2216"/>
    <cellStyle name="集計 4 2 2" xfId="3994"/>
    <cellStyle name="集計 4 3" xfId="3139"/>
    <cellStyle name="集計 4 3 2" xfId="4139"/>
    <cellStyle name="集計 4 4" xfId="3208"/>
    <cellStyle name="集計 4 4 2" xfId="4199"/>
    <cellStyle name="集計 4 5" xfId="3334"/>
    <cellStyle name="集計 5" xfId="1912"/>
    <cellStyle name="集計 5 2" xfId="2217"/>
    <cellStyle name="集計 5 2 2" xfId="3995"/>
    <cellStyle name="集計 5 3" xfId="3140"/>
    <cellStyle name="集計 5 3 2" xfId="4140"/>
    <cellStyle name="集計 5 4" xfId="3207"/>
    <cellStyle name="集計 5 4 2" xfId="4198"/>
    <cellStyle name="集計 5 5" xfId="3335"/>
    <cellStyle name="集計 6" xfId="1913"/>
    <cellStyle name="集計 6 2" xfId="2218"/>
    <cellStyle name="集計 6 2 2" xfId="3996"/>
    <cellStyle name="集計 6 3" xfId="3141"/>
    <cellStyle name="集計 6 3 2" xfId="4141"/>
    <cellStyle name="集計 6 4" xfId="3206"/>
    <cellStyle name="集計 6 4 2" xfId="4197"/>
    <cellStyle name="集計 6 5" xfId="3336"/>
    <cellStyle name="集計 7" xfId="1914"/>
    <cellStyle name="集計 7 2" xfId="2219"/>
    <cellStyle name="集計 7 2 2" xfId="3997"/>
    <cellStyle name="集計 7 3" xfId="3142"/>
    <cellStyle name="集計 7 3 2" xfId="4142"/>
    <cellStyle name="集計 7 4" xfId="3205"/>
    <cellStyle name="集計 7 4 2" xfId="4196"/>
    <cellStyle name="集計 7 5" xfId="3337"/>
    <cellStyle name="集計 8" xfId="1915"/>
    <cellStyle name="集計 8 2" xfId="2220"/>
    <cellStyle name="集計 8 2 2" xfId="3998"/>
    <cellStyle name="集計 8 3" xfId="3143"/>
    <cellStyle name="集計 8 3 2" xfId="4143"/>
    <cellStyle name="集計 8 4" xfId="3204"/>
    <cellStyle name="集計 8 4 2" xfId="4195"/>
    <cellStyle name="集計 8 5" xfId="3338"/>
    <cellStyle name="集計 9" xfId="1916"/>
    <cellStyle name="集計 9 2" xfId="2221"/>
    <cellStyle name="集計 9 2 2" xfId="3999"/>
    <cellStyle name="集計 9 3" xfId="3144"/>
    <cellStyle name="集計 9 3 2" xfId="4144"/>
    <cellStyle name="集計 9 4" xfId="3203"/>
    <cellStyle name="集計 9 4 2" xfId="4194"/>
    <cellStyle name="集計 9 5" xfId="3339"/>
    <cellStyle name="出力" xfId="13" builtinId="21" customBuiltin="1"/>
    <cellStyle name="出力 10" xfId="1917"/>
    <cellStyle name="出力 10 2" xfId="2222"/>
    <cellStyle name="出力 10 2 2" xfId="4000"/>
    <cellStyle name="出力 10 3" xfId="3146"/>
    <cellStyle name="出力 10 3 2" xfId="4146"/>
    <cellStyle name="出力 10 4" xfId="3201"/>
    <cellStyle name="出力 10 4 2" xfId="4192"/>
    <cellStyle name="出力 10 5" xfId="3341"/>
    <cellStyle name="出力 11" xfId="1918"/>
    <cellStyle name="出力 11 2" xfId="2223"/>
    <cellStyle name="出力 11 2 2" xfId="4001"/>
    <cellStyle name="出力 11 3" xfId="3147"/>
    <cellStyle name="出力 11 3 2" xfId="4147"/>
    <cellStyle name="出力 11 4" xfId="3200"/>
    <cellStyle name="出力 11 4 2" xfId="4191"/>
    <cellStyle name="出力 11 5" xfId="3342"/>
    <cellStyle name="出力 12" xfId="2263"/>
    <cellStyle name="出力 12 2" xfId="3145"/>
    <cellStyle name="出力 12 2 2" xfId="4145"/>
    <cellStyle name="出力 12 3" xfId="3202"/>
    <cellStyle name="出力 12 3 2" xfId="4193"/>
    <cellStyle name="出力 12 4" xfId="3340"/>
    <cellStyle name="出力 2" xfId="104"/>
    <cellStyle name="出力 2 2" xfId="1919"/>
    <cellStyle name="出力 2 2 2" xfId="2224"/>
    <cellStyle name="出力 2 2 2 2" xfId="4002"/>
    <cellStyle name="出力 2 2 3" xfId="3148"/>
    <cellStyle name="出力 2 2 3 2" xfId="4148"/>
    <cellStyle name="出力 2 2 4" xfId="3199"/>
    <cellStyle name="出力 2 2 4 2" xfId="4190"/>
    <cellStyle name="出力 2 2 5" xfId="3343"/>
    <cellStyle name="出力 3" xfId="1920"/>
    <cellStyle name="出力 3 2" xfId="2225"/>
    <cellStyle name="出力 3 2 2" xfId="4003"/>
    <cellStyle name="出力 3 3" xfId="3149"/>
    <cellStyle name="出力 3 3 2" xfId="4149"/>
    <cellStyle name="出力 3 4" xfId="3198"/>
    <cellStyle name="出力 3 4 2" xfId="4189"/>
    <cellStyle name="出力 3 5" xfId="3344"/>
    <cellStyle name="出力 4" xfId="1921"/>
    <cellStyle name="出力 4 2" xfId="2226"/>
    <cellStyle name="出力 4 2 2" xfId="4004"/>
    <cellStyle name="出力 4 3" xfId="3150"/>
    <cellStyle name="出力 4 3 2" xfId="4150"/>
    <cellStyle name="出力 4 4" xfId="3197"/>
    <cellStyle name="出力 4 4 2" xfId="4188"/>
    <cellStyle name="出力 4 5" xfId="3345"/>
    <cellStyle name="出力 5" xfId="1922"/>
    <cellStyle name="出力 5 2" xfId="2227"/>
    <cellStyle name="出力 5 2 2" xfId="4005"/>
    <cellStyle name="出力 5 3" xfId="3151"/>
    <cellStyle name="出力 5 3 2" xfId="4151"/>
    <cellStyle name="出力 5 4" xfId="3196"/>
    <cellStyle name="出力 5 4 2" xfId="4187"/>
    <cellStyle name="出力 5 5" xfId="3346"/>
    <cellStyle name="出力 6" xfId="1923"/>
    <cellStyle name="出力 6 2" xfId="2228"/>
    <cellStyle name="出力 6 2 2" xfId="4006"/>
    <cellStyle name="出力 6 3" xfId="3152"/>
    <cellStyle name="出力 6 3 2" xfId="4152"/>
    <cellStyle name="出力 6 4" xfId="3195"/>
    <cellStyle name="出力 6 4 2" xfId="4186"/>
    <cellStyle name="出力 6 5" xfId="3347"/>
    <cellStyle name="出力 7" xfId="1924"/>
    <cellStyle name="出力 7 2" xfId="2229"/>
    <cellStyle name="出力 7 2 2" xfId="4007"/>
    <cellStyle name="出力 7 3" xfId="3153"/>
    <cellStyle name="出力 7 3 2" xfId="4153"/>
    <cellStyle name="出力 7 4" xfId="3194"/>
    <cellStyle name="出力 7 4 2" xfId="4185"/>
    <cellStyle name="出力 7 5" xfId="3348"/>
    <cellStyle name="出力 8" xfId="1925"/>
    <cellStyle name="出力 8 2" xfId="2230"/>
    <cellStyle name="出力 8 2 2" xfId="4008"/>
    <cellStyle name="出力 8 3" xfId="3154"/>
    <cellStyle name="出力 8 3 2" xfId="4154"/>
    <cellStyle name="出力 8 4" xfId="3193"/>
    <cellStyle name="出力 8 4 2" xfId="4184"/>
    <cellStyle name="出力 8 5" xfId="3349"/>
    <cellStyle name="出力 9" xfId="1926"/>
    <cellStyle name="出力 9 2" xfId="2231"/>
    <cellStyle name="出力 9 2 2" xfId="4009"/>
    <cellStyle name="出力 9 3" xfId="3155"/>
    <cellStyle name="出力 9 3 2" xfId="4155"/>
    <cellStyle name="出力 9 4" xfId="3192"/>
    <cellStyle name="出力 9 4 2" xfId="4183"/>
    <cellStyle name="出力 9 5" xfId="3350"/>
    <cellStyle name="折り返し" xfId="105"/>
    <cellStyle name="説明文" xfId="18" builtinId="53" customBuiltin="1"/>
    <cellStyle name="説明文 10" xfId="1927"/>
    <cellStyle name="説明文 11" xfId="1928"/>
    <cellStyle name="説明文 12" xfId="2269"/>
    <cellStyle name="説明文 12 2" xfId="3156"/>
    <cellStyle name="説明文 2" xfId="106"/>
    <cellStyle name="説明文 2 2" xfId="1929"/>
    <cellStyle name="説明文 3" xfId="1930"/>
    <cellStyle name="説明文 4" xfId="1931"/>
    <cellStyle name="説明文 5" xfId="1932"/>
    <cellStyle name="説明文 6" xfId="1933"/>
    <cellStyle name="説明文 7" xfId="1934"/>
    <cellStyle name="説明文 8" xfId="1935"/>
    <cellStyle name="説明文 9" xfId="1936"/>
    <cellStyle name="通貨 2" xfId="3158"/>
    <cellStyle name="通貨 2 2" xfId="3242"/>
    <cellStyle name="通貨 2 2 2" xfId="3379"/>
    <cellStyle name="通貨 2 2 3" xfId="4233"/>
    <cellStyle name="通貨 2 3" xfId="3377"/>
    <cellStyle name="通貨 2 4" xfId="3352"/>
    <cellStyle name="通貨 2 5" xfId="4157"/>
    <cellStyle name="通貨 3" xfId="3157"/>
    <cellStyle name="通貨 3 2" xfId="3241"/>
    <cellStyle name="通貨 3 2 2" xfId="3378"/>
    <cellStyle name="通貨 3 2 3" xfId="4232"/>
    <cellStyle name="通貨 3 3" xfId="3376"/>
    <cellStyle name="通貨 3 4" xfId="3351"/>
    <cellStyle name="通貨 3 5" xfId="4156"/>
    <cellStyle name="入力" xfId="12" builtinId="20" customBuiltin="1"/>
    <cellStyle name="入力 10" xfId="1937"/>
    <cellStyle name="入力 10 2" xfId="2232"/>
    <cellStyle name="入力 10 2 2" xfId="4010"/>
    <cellStyle name="入力 10 3" xfId="3160"/>
    <cellStyle name="入力 10 3 2" xfId="4159"/>
    <cellStyle name="入力 10 4" xfId="3190"/>
    <cellStyle name="入力 10 4 2" xfId="4181"/>
    <cellStyle name="入力 10 5" xfId="3354"/>
    <cellStyle name="入力 11" xfId="1938"/>
    <cellStyle name="入力 11 2" xfId="2233"/>
    <cellStyle name="入力 11 2 2" xfId="4011"/>
    <cellStyle name="入力 11 3" xfId="3161"/>
    <cellStyle name="入力 11 3 2" xfId="4160"/>
    <cellStyle name="入力 11 4" xfId="3189"/>
    <cellStyle name="入力 11 4 2" xfId="4180"/>
    <cellStyle name="入力 11 5" xfId="3355"/>
    <cellStyle name="入力 12" xfId="2262"/>
    <cellStyle name="入力 12 2" xfId="3159"/>
    <cellStyle name="入力 12 2 2" xfId="4158"/>
    <cellStyle name="入力 12 3" xfId="3191"/>
    <cellStyle name="入力 12 3 2" xfId="4182"/>
    <cellStyle name="入力 12 4" xfId="3353"/>
    <cellStyle name="入力 2" xfId="107"/>
    <cellStyle name="入力 2 2" xfId="1939"/>
    <cellStyle name="入力 2 2 2" xfId="2234"/>
    <cellStyle name="入力 2 2 2 2" xfId="4012"/>
    <cellStyle name="入力 2 2 3" xfId="3162"/>
    <cellStyle name="入力 2 2 3 2" xfId="4161"/>
    <cellStyle name="入力 2 2 4" xfId="3188"/>
    <cellStyle name="入力 2 2 4 2" xfId="4179"/>
    <cellStyle name="入力 2 2 5" xfId="3356"/>
    <cellStyle name="入力 3" xfId="1940"/>
    <cellStyle name="入力 3 2" xfId="2235"/>
    <cellStyle name="入力 3 2 2" xfId="4013"/>
    <cellStyle name="入力 3 3" xfId="3163"/>
    <cellStyle name="入力 3 3 2" xfId="4162"/>
    <cellStyle name="入力 3 4" xfId="3187"/>
    <cellStyle name="入力 3 4 2" xfId="4178"/>
    <cellStyle name="入力 3 5" xfId="3357"/>
    <cellStyle name="入力 4" xfId="1941"/>
    <cellStyle name="入力 4 2" xfId="2236"/>
    <cellStyle name="入力 4 2 2" xfId="4014"/>
    <cellStyle name="入力 4 3" xfId="3164"/>
    <cellStyle name="入力 4 3 2" xfId="4163"/>
    <cellStyle name="入力 4 4" xfId="3186"/>
    <cellStyle name="入力 4 4 2" xfId="4177"/>
    <cellStyle name="入力 4 5" xfId="3358"/>
    <cellStyle name="入力 5" xfId="1942"/>
    <cellStyle name="入力 5 2" xfId="2237"/>
    <cellStyle name="入力 5 2 2" xfId="4015"/>
    <cellStyle name="入力 5 3" xfId="3165"/>
    <cellStyle name="入力 5 3 2" xfId="4164"/>
    <cellStyle name="入力 5 4" xfId="3185"/>
    <cellStyle name="入力 5 4 2" xfId="4176"/>
    <cellStyle name="入力 5 5" xfId="3359"/>
    <cellStyle name="入力 6" xfId="1943"/>
    <cellStyle name="入力 6 2" xfId="2238"/>
    <cellStyle name="入力 6 2 2" xfId="4016"/>
    <cellStyle name="入力 6 3" xfId="3166"/>
    <cellStyle name="入力 6 3 2" xfId="4165"/>
    <cellStyle name="入力 6 4" xfId="3184"/>
    <cellStyle name="入力 6 4 2" xfId="4175"/>
    <cellStyle name="入力 6 5" xfId="3360"/>
    <cellStyle name="入力 7" xfId="1944"/>
    <cellStyle name="入力 7 2" xfId="2239"/>
    <cellStyle name="入力 7 2 2" xfId="4017"/>
    <cellStyle name="入力 7 3" xfId="3167"/>
    <cellStyle name="入力 7 3 2" xfId="4166"/>
    <cellStyle name="入力 7 4" xfId="3183"/>
    <cellStyle name="入力 7 4 2" xfId="4174"/>
    <cellStyle name="入力 7 5" xfId="3361"/>
    <cellStyle name="入力 8" xfId="1945"/>
    <cellStyle name="入力 8 2" xfId="2240"/>
    <cellStyle name="入力 8 2 2" xfId="4018"/>
    <cellStyle name="入力 8 3" xfId="3168"/>
    <cellStyle name="入力 8 3 2" xfId="4167"/>
    <cellStyle name="入力 8 4" xfId="3182"/>
    <cellStyle name="入力 8 4 2" xfId="4173"/>
    <cellStyle name="入力 8 5" xfId="3362"/>
    <cellStyle name="入力 9" xfId="1946"/>
    <cellStyle name="入力 9 2" xfId="2241"/>
    <cellStyle name="入力 9 2 2" xfId="4019"/>
    <cellStyle name="入力 9 3" xfId="3169"/>
    <cellStyle name="入力 9 3 2" xfId="4168"/>
    <cellStyle name="入力 9 4" xfId="3181"/>
    <cellStyle name="入力 9 4 2" xfId="4172"/>
    <cellStyle name="入力 9 5" xfId="3363"/>
    <cellStyle name="標準" xfId="0" builtinId="0"/>
    <cellStyle name="標準 10" xfId="164"/>
    <cellStyle name="標準 10 2" xfId="1947"/>
    <cellStyle name="標準 10 2 2" xfId="2242"/>
    <cellStyle name="標準 10 2 2 2" xfId="4020"/>
    <cellStyle name="標準 10 2 3" xfId="3536"/>
    <cellStyle name="標準 10 2 4" xfId="3771"/>
    <cellStyle name="標準 10 3" xfId="2011"/>
    <cellStyle name="標準 10 3 2" xfId="2252"/>
    <cellStyle name="標準 10 3 2 2" xfId="3547"/>
    <cellStyle name="標準 10 3 2 3" xfId="4030"/>
    <cellStyle name="標準 10 3 3" xfId="2249"/>
    <cellStyle name="標準 10 3 3 2" xfId="4027"/>
    <cellStyle name="標準 10 3 4" xfId="3543"/>
    <cellStyle name="標準 10 3 5" xfId="3790"/>
    <cellStyle name="標準 10 4" xfId="2104"/>
    <cellStyle name="標準 10 4 2" xfId="3882"/>
    <cellStyle name="標準 10 5" xfId="3170"/>
    <cellStyle name="標準 10 6" xfId="3446"/>
    <cellStyle name="標準 10 7" xfId="3609"/>
    <cellStyle name="標準 11" xfId="183"/>
    <cellStyle name="標準 11 2" xfId="1948"/>
    <cellStyle name="標準 11 3" xfId="2123"/>
    <cellStyle name="標準 11 3 2" xfId="3901"/>
    <cellStyle name="標準 11 4" xfId="2337"/>
    <cellStyle name="標準 11 5" xfId="3465"/>
    <cellStyle name="標準 11 6" xfId="3628"/>
    <cellStyle name="標準 12" xfId="197"/>
    <cellStyle name="標準 12 2" xfId="2137"/>
    <cellStyle name="標準 12 2 2" xfId="3915"/>
    <cellStyle name="標準 12 3" xfId="3479"/>
    <cellStyle name="標準 12 4" xfId="3642"/>
    <cellStyle name="標準 13" xfId="2018"/>
    <cellStyle name="標準 13 2" xfId="3797"/>
    <cellStyle name="標準 14" xfId="2033"/>
    <cellStyle name="標準 14 2" xfId="3811"/>
    <cellStyle name="標準 15" xfId="3243"/>
    <cellStyle name="標準 2" xfId="1"/>
    <cellStyle name="標準 2 10" xfId="175"/>
    <cellStyle name="標準 2 10 2" xfId="108"/>
    <cellStyle name="標準 2 10 3" xfId="2115"/>
    <cellStyle name="標準 2 10 3 2" xfId="3893"/>
    <cellStyle name="標準 2 10 4" xfId="3457"/>
    <cellStyle name="標準 2 10 5" xfId="3620"/>
    <cellStyle name="標準 2 11" xfId="1950"/>
    <cellStyle name="標準 2 12" xfId="1951"/>
    <cellStyle name="標準 2 13" xfId="1949"/>
    <cellStyle name="標準 2 13 2" xfId="2243"/>
    <cellStyle name="標準 2 13 2 2" xfId="4021"/>
    <cellStyle name="標準 2 13 3" xfId="3537"/>
    <cellStyle name="標準 2 13 4" xfId="3772"/>
    <cellStyle name="標準 2 14" xfId="2333"/>
    <cellStyle name="標準 2 2" xfId="109"/>
    <cellStyle name="標準 2 2 2" xfId="1953"/>
    <cellStyle name="標準 2 2 2 2" xfId="1954"/>
    <cellStyle name="標準 2 2 2 2 2" xfId="1955"/>
    <cellStyle name="標準 2 2 2 2 2 2" xfId="3172"/>
    <cellStyle name="標準 2 2 2 2 2 3" xfId="3171"/>
    <cellStyle name="標準 2 2 2 2 3" xfId="1956"/>
    <cellStyle name="標準 2 2 2 2_J_Financial Statements" xfId="3173"/>
    <cellStyle name="標準 2 2 2 3" xfId="1957"/>
    <cellStyle name="標準 2 2 2 3 2" xfId="1958"/>
    <cellStyle name="標準 2 2 2 3 3" xfId="1959"/>
    <cellStyle name="標準 2 2 2 4" xfId="1960"/>
    <cellStyle name="標準 2 2 2 4 2" xfId="3174"/>
    <cellStyle name="標準 2 2 2 5" xfId="1961"/>
    <cellStyle name="標準 2 2 3" xfId="1962"/>
    <cellStyle name="標準 2 2 3 2" xfId="1963"/>
    <cellStyle name="標準 2 2 3 3" xfId="1964"/>
    <cellStyle name="標準 2 2 4" xfId="1965"/>
    <cellStyle name="標準 2 2 4 2" xfId="3175"/>
    <cellStyle name="標準 2 2 5" xfId="1966"/>
    <cellStyle name="標準 2 2 6" xfId="1952"/>
    <cellStyle name="標準 2 2_J_Financial Statements" xfId="3176"/>
    <cellStyle name="標準 2 3" xfId="110"/>
    <cellStyle name="標準 2 3 2" xfId="152"/>
    <cellStyle name="標準 2 3 2 2" xfId="2094"/>
    <cellStyle name="標準 2 3 2 2 2" xfId="3872"/>
    <cellStyle name="標準 2 3 2 3" xfId="3436"/>
    <cellStyle name="標準 2 3 2 4" xfId="3599"/>
    <cellStyle name="標準 2 3 3" xfId="162"/>
    <cellStyle name="標準 2 3 3 2" xfId="2102"/>
    <cellStyle name="標準 2 3 3 2 2" xfId="3880"/>
    <cellStyle name="標準 2 3 3 3" xfId="3444"/>
    <cellStyle name="標準 2 3 3 4" xfId="3607"/>
    <cellStyle name="標準 2 3 4" xfId="173"/>
    <cellStyle name="標準 2 3 4 2" xfId="2113"/>
    <cellStyle name="標準 2 3 4 2 2" xfId="3891"/>
    <cellStyle name="標準 2 3 4 3" xfId="3455"/>
    <cellStyle name="標準 2 3 4 4" xfId="3618"/>
    <cellStyle name="標準 2 3 5" xfId="181"/>
    <cellStyle name="標準 2 3 5 2" xfId="2121"/>
    <cellStyle name="標準 2 3 5 2 2" xfId="3899"/>
    <cellStyle name="標準 2 3 5 3" xfId="3463"/>
    <cellStyle name="標準 2 3 5 4" xfId="3626"/>
    <cellStyle name="標準 2 4" xfId="111"/>
    <cellStyle name="標準 2 4 2" xfId="1967"/>
    <cellStyle name="標準 2 4 3" xfId="1968"/>
    <cellStyle name="標準 2 5" xfId="138"/>
    <cellStyle name="標準 2 5 2" xfId="1969"/>
    <cellStyle name="標準 2 5 3" xfId="2005"/>
    <cellStyle name="標準 2 5 3 2" xfId="2246"/>
    <cellStyle name="標準 2 5 3 2 2" xfId="4024"/>
    <cellStyle name="標準 2 5 3 3" xfId="3540"/>
    <cellStyle name="標準 2 5 3 4" xfId="3784"/>
    <cellStyle name="標準 2 5 4" xfId="2015"/>
    <cellStyle name="標準 2 5 4 2" xfId="3794"/>
    <cellStyle name="標準 2 5 5" xfId="2083"/>
    <cellStyle name="標準 2 5 5 2" xfId="3861"/>
    <cellStyle name="標準 2 5 6" xfId="3425"/>
    <cellStyle name="標準 2 5 7" xfId="3588"/>
    <cellStyle name="標準 2 6" xfId="139"/>
    <cellStyle name="標準 2 6 2" xfId="1970"/>
    <cellStyle name="標準 2 6 3" xfId="2084"/>
    <cellStyle name="標準 2 6 3 2" xfId="3862"/>
    <cellStyle name="標準 2 6 4" xfId="3426"/>
    <cellStyle name="標準 2 6 5" xfId="3589"/>
    <cellStyle name="標準 2 7" xfId="143"/>
    <cellStyle name="標準 2 7 2" xfId="1971"/>
    <cellStyle name="標準 2 7 3" xfId="2088"/>
    <cellStyle name="標準 2 7 3 2" xfId="3866"/>
    <cellStyle name="標準 2 7 4" xfId="3430"/>
    <cellStyle name="標準 2 7 5" xfId="3593"/>
    <cellStyle name="標準 2 8" xfId="156"/>
    <cellStyle name="標準 2 8 2" xfId="1972"/>
    <cellStyle name="標準 2 8 3" xfId="2096"/>
    <cellStyle name="標準 2 8 3 2" xfId="3874"/>
    <cellStyle name="標準 2 8 4" xfId="3438"/>
    <cellStyle name="標準 2 8 5" xfId="3601"/>
    <cellStyle name="標準 2 9" xfId="167"/>
    <cellStyle name="標準 2 9 2" xfId="1973"/>
    <cellStyle name="標準 2 9 3" xfId="2107"/>
    <cellStyle name="標準 2 9 3 2" xfId="3885"/>
    <cellStyle name="標準 2 9 4" xfId="3449"/>
    <cellStyle name="標準 2 9 5" xfId="3612"/>
    <cellStyle name="標準 3" xfId="2"/>
    <cellStyle name="標準 3 2" xfId="112"/>
    <cellStyle name="標準 3 2 2" xfId="1976"/>
    <cellStyle name="標準 3 2 3" xfId="1975"/>
    <cellStyle name="標準 3 2 4" xfId="3177"/>
    <cellStyle name="標準 3 3" xfId="113"/>
    <cellStyle name="標準 3 3 2" xfId="1977"/>
    <cellStyle name="標準 3 4" xfId="114"/>
    <cellStyle name="標準 3 4 2" xfId="1978"/>
    <cellStyle name="標準 3 5" xfId="153"/>
    <cellStyle name="標準 3 5 2" xfId="1979"/>
    <cellStyle name="標準 3 5 3" xfId="2095"/>
    <cellStyle name="標準 3 5 3 2" xfId="3873"/>
    <cellStyle name="標準 3 5 4" xfId="3437"/>
    <cellStyle name="標準 3 5 5" xfId="3600"/>
    <cellStyle name="標準 3 6" xfId="163"/>
    <cellStyle name="標準 3 6 2" xfId="1980"/>
    <cellStyle name="標準 3 6 3" xfId="2103"/>
    <cellStyle name="標準 3 6 3 2" xfId="3881"/>
    <cellStyle name="標準 3 6 4" xfId="3445"/>
    <cellStyle name="標準 3 6 5" xfId="3608"/>
    <cellStyle name="標準 3 7" xfId="174"/>
    <cellStyle name="標準 3 7 2" xfId="2114"/>
    <cellStyle name="標準 3 7 2 2" xfId="3892"/>
    <cellStyle name="標準 3 7 3" xfId="3456"/>
    <cellStyle name="標準 3 7 4" xfId="3619"/>
    <cellStyle name="標準 3 8" xfId="182"/>
    <cellStyle name="標準 3 8 2" xfId="2122"/>
    <cellStyle name="標準 3 8 2 2" xfId="3900"/>
    <cellStyle name="標準 3 8 3" xfId="3464"/>
    <cellStyle name="標準 3 8 4" xfId="3627"/>
    <cellStyle name="標準 3 9" xfId="1974"/>
    <cellStyle name="標準 3 9 2" xfId="2244"/>
    <cellStyle name="標準 3 9 2 2" xfId="4022"/>
    <cellStyle name="標準 3 9 3" xfId="3538"/>
    <cellStyle name="標準 3 9 4" xfId="3774"/>
    <cellStyle name="標準 4" xfId="44"/>
    <cellStyle name="標準 4 2" xfId="119"/>
    <cellStyle name="標準 4 2 2" xfId="1981"/>
    <cellStyle name="標準 4 3" xfId="120"/>
    <cellStyle name="標準 4 3 2" xfId="1982"/>
    <cellStyle name="標準 4 3 3" xfId="2007"/>
    <cellStyle name="標準 4 3 3 2" xfId="2248"/>
    <cellStyle name="標準 4 3 3 2 2" xfId="4026"/>
    <cellStyle name="標準 4 3 3 3" xfId="3542"/>
    <cellStyle name="標準 4 3 3 4" xfId="3786"/>
    <cellStyle name="標準 4 3 4" xfId="2013"/>
    <cellStyle name="標準 4 3 4 2" xfId="3792"/>
    <cellStyle name="標準 4 3 5" xfId="2017"/>
    <cellStyle name="標準 4 3 5 2" xfId="3796"/>
    <cellStyle name="標準 4 3 6" xfId="2068"/>
    <cellStyle name="標準 4 3 6 2" xfId="3846"/>
    <cellStyle name="標準 4 3 7" xfId="3407"/>
    <cellStyle name="標準 4 3 8" xfId="3570"/>
    <cellStyle name="標準 4 4" xfId="1983"/>
    <cellStyle name="標準 4 5" xfId="2066"/>
    <cellStyle name="標準 4 5 2" xfId="3844"/>
    <cellStyle name="標準 4 6" xfId="3405"/>
    <cellStyle name="標準 4 7" xfId="3565"/>
    <cellStyle name="標準 5" xfId="47"/>
    <cellStyle name="標準 5 2" xfId="118"/>
    <cellStyle name="標準 5 2 2" xfId="1984"/>
    <cellStyle name="標準 5 3" xfId="154"/>
    <cellStyle name="標準 5 3 2" xfId="1985"/>
    <cellStyle name="標準 5 4" xfId="1986"/>
    <cellStyle name="標準 5 5" xfId="1987"/>
    <cellStyle name="標準 6" xfId="115"/>
    <cellStyle name="標準 6 2" xfId="155"/>
    <cellStyle name="標準 6 3" xfId="1988"/>
    <cellStyle name="標準 6 3 2" xfId="2245"/>
    <cellStyle name="標準 6 3 2 2" xfId="4023"/>
    <cellStyle name="標準 6 3 3" xfId="3539"/>
    <cellStyle name="標準 6 3 4" xfId="3782"/>
    <cellStyle name="標準 6 4" xfId="3178"/>
    <cellStyle name="標準 7" xfId="121"/>
    <cellStyle name="標準 7 2" xfId="1989"/>
    <cellStyle name="標準 7 3" xfId="2069"/>
    <cellStyle name="標準 7 3 2" xfId="3847"/>
    <cellStyle name="標準 7 4" xfId="3408"/>
    <cellStyle name="標準 7 5" xfId="3571"/>
    <cellStyle name="標準 8" xfId="135"/>
    <cellStyle name="標準 8 2" xfId="1991"/>
    <cellStyle name="標準 8 3" xfId="1992"/>
    <cellStyle name="標準 8 4" xfId="1990"/>
    <cellStyle name="標準 8 5" xfId="2006"/>
    <cellStyle name="標準 8 5 2" xfId="2247"/>
    <cellStyle name="標準 8 5 2 2" xfId="4025"/>
    <cellStyle name="標準 8 5 3" xfId="3541"/>
    <cellStyle name="標準 8 5 4" xfId="3785"/>
    <cellStyle name="標準 8 6" xfId="2008"/>
    <cellStyle name="標準 8 6 2" xfId="2052"/>
    <cellStyle name="標準 8 6 2 2" xfId="3830"/>
    <cellStyle name="標準 8 6 3" xfId="2047"/>
    <cellStyle name="標準 8 6 3 2" xfId="3825"/>
    <cellStyle name="標準 8 6 4" xfId="3546"/>
    <cellStyle name="標準 8 6 5" xfId="3787"/>
    <cellStyle name="標準 8 7" xfId="2016"/>
    <cellStyle name="標準 8 7 2" xfId="2050"/>
    <cellStyle name="標準 8 7 2 2" xfId="3828"/>
    <cellStyle name="標準 8 7 3" xfId="3795"/>
    <cellStyle name="標準 8 8" xfId="3422"/>
    <cellStyle name="標準 8 9" xfId="3585"/>
    <cellStyle name="標準 9" xfId="140"/>
    <cellStyle name="標準 9 2" xfId="1993"/>
    <cellStyle name="標準 9 3" xfId="2085"/>
    <cellStyle name="標準 9 3 2" xfId="3863"/>
    <cellStyle name="標準 9 4" xfId="3179"/>
    <cellStyle name="標準 9 5" xfId="3427"/>
    <cellStyle name="標準 9 6" xfId="3590"/>
    <cellStyle name="表示済みのハイパーリンク" xfId="2336" builtinId="9" customBuiltin="1"/>
    <cellStyle name="磨葬e義" xfId="1994"/>
    <cellStyle name="未定義" xfId="116"/>
    <cellStyle name="良い" xfId="9" builtinId="26" customBuiltin="1"/>
    <cellStyle name="良い 10" xfId="1995"/>
    <cellStyle name="良い 11" xfId="1996"/>
    <cellStyle name="良い 12" xfId="2259"/>
    <cellStyle name="良い 12 2" xfId="3180"/>
    <cellStyle name="良い 2" xfId="117"/>
    <cellStyle name="良い 2 2" xfId="1997"/>
    <cellStyle name="良い 3" xfId="1998"/>
    <cellStyle name="良い 4" xfId="1999"/>
    <cellStyle name="良い 5" xfId="2000"/>
    <cellStyle name="良い 6" xfId="2001"/>
    <cellStyle name="良い 7" xfId="2002"/>
    <cellStyle name="良い 8" xfId="2003"/>
    <cellStyle name="良い 9" xfId="2004"/>
  </cellStyles>
  <dxfs count="711">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66674</xdr:colOff>
      <xdr:row>9</xdr:row>
      <xdr:rowOff>885825</xdr:rowOff>
    </xdr:from>
    <xdr:to>
      <xdr:col>2</xdr:col>
      <xdr:colOff>180974</xdr:colOff>
      <xdr:row>12</xdr:row>
      <xdr:rowOff>247649</xdr:rowOff>
    </xdr:to>
    <xdr:sp macro="" textlink="">
      <xdr:nvSpPr>
        <xdr:cNvPr id="2" name="角丸四角形 1"/>
        <xdr:cNvSpPr/>
      </xdr:nvSpPr>
      <xdr:spPr>
        <a:xfrm>
          <a:off x="66674" y="525780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9</xdr:row>
      <xdr:rowOff>523875</xdr:rowOff>
    </xdr:from>
    <xdr:to>
      <xdr:col>2</xdr:col>
      <xdr:colOff>152400</xdr:colOff>
      <xdr:row>12</xdr:row>
      <xdr:rowOff>276224</xdr:rowOff>
    </xdr:to>
    <xdr:sp macro="" textlink="">
      <xdr:nvSpPr>
        <xdr:cNvPr id="2" name="角丸四角形 1"/>
        <xdr:cNvSpPr/>
      </xdr:nvSpPr>
      <xdr:spPr>
        <a:xfrm>
          <a:off x="219075" y="520065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tabSelected="1" view="pageBreakPreview" zoomScaleNormal="100" zoomScaleSheetLayoutView="100" workbookViewId="0">
      <selection activeCell="M11" sqref="M11"/>
    </sheetView>
  </sheetViews>
  <sheetFormatPr defaultColWidth="9" defaultRowHeight="48.75"/>
  <cols>
    <col min="1" max="1" width="2.125" style="2" customWidth="1"/>
    <col min="2" max="2" width="72.25" style="2" bestFit="1" customWidth="1"/>
    <col min="3" max="16384" width="9" style="2"/>
  </cols>
  <sheetData>
    <row r="1" spans="2:2">
      <c r="B1" s="25" t="s">
        <v>4</v>
      </c>
    </row>
    <row r="2" spans="2:2" ht="33.75" customHeight="1">
      <c r="B2" s="25" t="s">
        <v>654</v>
      </c>
    </row>
    <row r="3" spans="2:2" ht="42.75" customHeight="1">
      <c r="B3" s="25"/>
    </row>
    <row r="4" spans="2:2">
      <c r="B4" s="639" t="s">
        <v>710</v>
      </c>
    </row>
    <row r="5" spans="2:2" ht="26.25" customHeight="1">
      <c r="B5" s="638" t="s">
        <v>5</v>
      </c>
    </row>
    <row r="8" spans="2:2" ht="39" customHeight="1">
      <c r="B8" s="26" t="s">
        <v>6</v>
      </c>
    </row>
    <row r="9" spans="2:2" ht="33.75" customHeight="1">
      <c r="B9" s="26" t="s">
        <v>656</v>
      </c>
    </row>
    <row r="10" spans="2:2" ht="79.5" customHeight="1">
      <c r="B10" s="26"/>
    </row>
    <row r="11" spans="2:2">
      <c r="B11" s="27" t="s">
        <v>7</v>
      </c>
    </row>
    <row r="12" spans="2:2">
      <c r="B12" s="27" t="s">
        <v>655</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showGridLines="0" view="pageBreakPreview" zoomScaleNormal="100" zoomScaleSheetLayoutView="100" workbookViewId="0">
      <selection activeCell="B46" sqref="B46"/>
    </sheetView>
  </sheetViews>
  <sheetFormatPr defaultColWidth="9" defaultRowHeight="12"/>
  <cols>
    <col min="1" max="1" width="1.375" style="6" customWidth="1"/>
    <col min="2" max="2" width="51.75" style="6" customWidth="1"/>
    <col min="3" max="3" width="29.625" style="6" customWidth="1"/>
    <col min="4" max="4" width="2.75" style="6" customWidth="1"/>
    <col min="5" max="9" width="11.375" style="256" customWidth="1"/>
    <col min="10" max="10" width="2.625" style="256" customWidth="1"/>
    <col min="11" max="11" width="13.25" style="256" bestFit="1" customWidth="1"/>
    <col min="12" max="12" width="1.625" style="6" customWidth="1"/>
    <col min="13" max="13" width="2.375" style="6" customWidth="1"/>
    <col min="14" max="16384" width="9" style="6"/>
  </cols>
  <sheetData>
    <row r="1" spans="1:11" ht="9.75" customHeight="1">
      <c r="A1" s="873"/>
      <c r="B1" s="873"/>
      <c r="C1" s="873"/>
      <c r="D1" s="873"/>
      <c r="E1" s="873"/>
      <c r="F1" s="873"/>
      <c r="G1" s="873"/>
      <c r="H1" s="873"/>
      <c r="I1" s="873"/>
      <c r="J1" s="873"/>
      <c r="K1" s="873"/>
    </row>
    <row r="2" spans="1:11" ht="16.5">
      <c r="A2" s="303" t="s">
        <v>234</v>
      </c>
      <c r="B2" s="358"/>
      <c r="C2" s="582"/>
      <c r="D2" s="358"/>
      <c r="E2" s="358"/>
      <c r="F2" s="358"/>
      <c r="G2" s="358"/>
      <c r="H2" s="358"/>
      <c r="I2" s="358"/>
      <c r="J2" s="358"/>
      <c r="K2" s="358"/>
    </row>
    <row r="3" spans="1:11" ht="16.5">
      <c r="A3" s="628" t="s">
        <v>634</v>
      </c>
      <c r="I3" s="176"/>
      <c r="J3" s="176"/>
      <c r="K3" s="176"/>
    </row>
    <row r="4" spans="1:11">
      <c r="A4" s="304"/>
      <c r="B4" s="626" t="s">
        <v>684</v>
      </c>
      <c r="C4" s="627" t="s">
        <v>605</v>
      </c>
      <c r="D4" s="176"/>
      <c r="E4" s="192"/>
      <c r="F4" s="192"/>
      <c r="G4" s="192"/>
      <c r="H4" s="192"/>
      <c r="I4" s="192"/>
      <c r="K4" s="202" t="s">
        <v>658</v>
      </c>
    </row>
    <row r="5" spans="1:11">
      <c r="B5" s="188"/>
      <c r="C5" s="188"/>
      <c r="D5" s="188"/>
      <c r="E5" s="189" t="s">
        <v>14</v>
      </c>
      <c r="F5" s="189" t="s">
        <v>15</v>
      </c>
      <c r="G5" s="189" t="s">
        <v>16</v>
      </c>
      <c r="H5" s="189" t="s">
        <v>17</v>
      </c>
      <c r="I5" s="189" t="s">
        <v>3</v>
      </c>
      <c r="J5" s="305"/>
      <c r="K5" s="203" t="s">
        <v>659</v>
      </c>
    </row>
    <row r="6" spans="1:11">
      <c r="B6" s="219" t="s">
        <v>96</v>
      </c>
      <c r="C6" s="352" t="s">
        <v>530</v>
      </c>
      <c r="D6" s="219"/>
      <c r="E6" s="151">
        <v>1049.2</v>
      </c>
      <c r="F6" s="183">
        <v>1191.5</v>
      </c>
      <c r="G6" s="183">
        <v>1299.9000000000001</v>
      </c>
      <c r="H6" s="183">
        <v>1588.6</v>
      </c>
      <c r="I6" s="183">
        <v>1839.9</v>
      </c>
      <c r="J6" s="306"/>
      <c r="K6" s="360">
        <v>0.15822739631706978</v>
      </c>
    </row>
    <row r="7" spans="1:11">
      <c r="B7" s="6" t="s">
        <v>235</v>
      </c>
      <c r="C7" s="602" t="s">
        <v>531</v>
      </c>
      <c r="E7" s="228">
        <v>924.2</v>
      </c>
      <c r="F7" s="229">
        <v>1074.0999999999999</v>
      </c>
      <c r="G7" s="229">
        <v>1177.4000000000001</v>
      </c>
      <c r="H7" s="229">
        <v>1474.5</v>
      </c>
      <c r="I7" s="229">
        <v>1712.7</v>
      </c>
      <c r="J7" s="306"/>
      <c r="K7" s="360">
        <v>0.16152882889556741</v>
      </c>
    </row>
    <row r="8" spans="1:11">
      <c r="A8" s="221"/>
      <c r="B8" s="222" t="s">
        <v>97</v>
      </c>
      <c r="C8" s="598" t="s">
        <v>414</v>
      </c>
      <c r="D8" s="222"/>
      <c r="E8" s="223">
        <v>530</v>
      </c>
      <c r="F8" s="224">
        <v>589.20000000000005</v>
      </c>
      <c r="G8" s="224">
        <v>644.70000000000005</v>
      </c>
      <c r="H8" s="224">
        <v>832.3</v>
      </c>
      <c r="I8" s="224">
        <v>979.1</v>
      </c>
      <c r="J8" s="306"/>
      <c r="K8" s="361">
        <v>0.17634863731141523</v>
      </c>
    </row>
    <row r="9" spans="1:11">
      <c r="A9" s="221"/>
      <c r="B9" s="225" t="s">
        <v>86</v>
      </c>
      <c r="C9" s="601" t="s">
        <v>415</v>
      </c>
      <c r="D9" s="225"/>
      <c r="E9" s="153">
        <v>394.1</v>
      </c>
      <c r="F9" s="198">
        <v>484.8</v>
      </c>
      <c r="G9" s="198">
        <v>532.6</v>
      </c>
      <c r="H9" s="198">
        <v>642.20000000000005</v>
      </c>
      <c r="I9" s="198">
        <v>733.6</v>
      </c>
      <c r="J9" s="306"/>
      <c r="K9" s="360">
        <v>0.14232326927322522</v>
      </c>
    </row>
    <row r="10" spans="1:11">
      <c r="B10" s="6" t="s">
        <v>98</v>
      </c>
      <c r="C10" s="602" t="s">
        <v>418</v>
      </c>
      <c r="E10" s="151">
        <v>124.9</v>
      </c>
      <c r="F10" s="183">
        <v>117.4</v>
      </c>
      <c r="G10" s="183">
        <v>122.4</v>
      </c>
      <c r="H10" s="183">
        <v>114</v>
      </c>
      <c r="I10" s="183">
        <v>127.2</v>
      </c>
      <c r="J10" s="306"/>
      <c r="K10" s="360">
        <v>0.11553545924148378</v>
      </c>
    </row>
    <row r="11" spans="1:11">
      <c r="A11" s="221"/>
      <c r="B11" s="222" t="s">
        <v>99</v>
      </c>
      <c r="C11" s="598" t="s">
        <v>532</v>
      </c>
      <c r="D11" s="222"/>
      <c r="E11" s="223">
        <v>5.8</v>
      </c>
      <c r="F11" s="224">
        <v>6.2</v>
      </c>
      <c r="G11" s="224">
        <v>6.1</v>
      </c>
      <c r="H11" s="224">
        <v>8.6999999999999993</v>
      </c>
      <c r="I11" s="224">
        <v>6.6</v>
      </c>
      <c r="J11" s="306"/>
      <c r="K11" s="361">
        <v>-0.23885216084706384</v>
      </c>
    </row>
    <row r="12" spans="1:11">
      <c r="A12" s="221"/>
      <c r="B12" s="225" t="s">
        <v>100</v>
      </c>
      <c r="C12" s="601" t="s">
        <v>533</v>
      </c>
      <c r="D12" s="225"/>
      <c r="E12" s="153">
        <v>2.6</v>
      </c>
      <c r="F12" s="198">
        <v>1.5</v>
      </c>
      <c r="G12" s="198">
        <v>3</v>
      </c>
      <c r="H12" s="198">
        <v>3.4</v>
      </c>
      <c r="I12" s="198">
        <v>2.1</v>
      </c>
      <c r="J12" s="306"/>
      <c r="K12" s="360">
        <v>-0.37805807809528386</v>
      </c>
    </row>
    <row r="13" spans="1:11">
      <c r="B13" s="6" t="s">
        <v>102</v>
      </c>
      <c r="C13" s="602" t="s">
        <v>534</v>
      </c>
      <c r="E13" s="151">
        <v>128.1</v>
      </c>
      <c r="F13" s="183">
        <v>122</v>
      </c>
      <c r="G13" s="183">
        <v>125.6</v>
      </c>
      <c r="H13" s="183">
        <v>119.3</v>
      </c>
      <c r="I13" s="183">
        <v>131.69999999999999</v>
      </c>
      <c r="J13" s="306"/>
      <c r="K13" s="360">
        <v>0.10376160011501057</v>
      </c>
    </row>
    <row r="14" spans="1:11">
      <c r="A14" s="221"/>
      <c r="B14" s="222" t="s">
        <v>103</v>
      </c>
      <c r="C14" s="598" t="s">
        <v>535</v>
      </c>
      <c r="D14" s="222"/>
      <c r="E14" s="223">
        <v>1</v>
      </c>
      <c r="F14" s="224">
        <v>0.5</v>
      </c>
      <c r="G14" s="224">
        <v>3.1</v>
      </c>
      <c r="H14" s="224">
        <v>8.3000000000000007</v>
      </c>
      <c r="I14" s="224">
        <v>28.5</v>
      </c>
      <c r="J14" s="306"/>
      <c r="K14" s="361">
        <v>2.4407904376711103</v>
      </c>
    </row>
    <row r="15" spans="1:11">
      <c r="A15" s="221"/>
      <c r="B15" s="225" t="s">
        <v>104</v>
      </c>
      <c r="C15" s="601" t="s">
        <v>536</v>
      </c>
      <c r="D15" s="225"/>
      <c r="E15" s="153">
        <v>6.1</v>
      </c>
      <c r="F15" s="198">
        <v>3.1</v>
      </c>
      <c r="G15" s="198">
        <v>1.8</v>
      </c>
      <c r="H15" s="198">
        <v>4.3</v>
      </c>
      <c r="I15" s="198">
        <v>11</v>
      </c>
      <c r="J15" s="306"/>
      <c r="K15" s="360">
        <v>1.5160676795435011</v>
      </c>
    </row>
    <row r="16" spans="1:11">
      <c r="B16" s="6" t="s">
        <v>52</v>
      </c>
      <c r="C16" s="602" t="s">
        <v>560</v>
      </c>
      <c r="E16" s="151">
        <v>123</v>
      </c>
      <c r="F16" s="183">
        <v>119.3</v>
      </c>
      <c r="G16" s="183">
        <v>126.9</v>
      </c>
      <c r="H16" s="183">
        <v>123.2</v>
      </c>
      <c r="I16" s="183">
        <v>149.19999999999999</v>
      </c>
      <c r="J16" s="306"/>
      <c r="K16" s="360">
        <v>0.21097822416617731</v>
      </c>
    </row>
    <row r="17" spans="1:12">
      <c r="A17" s="221"/>
      <c r="B17" s="222" t="s">
        <v>105</v>
      </c>
      <c r="C17" s="598" t="s">
        <v>538</v>
      </c>
      <c r="D17" s="222"/>
      <c r="E17" s="223">
        <v>56</v>
      </c>
      <c r="F17" s="224">
        <v>54.2</v>
      </c>
      <c r="G17" s="224">
        <v>32.1</v>
      </c>
      <c r="H17" s="224">
        <v>61.9</v>
      </c>
      <c r="I17" s="224">
        <v>68</v>
      </c>
      <c r="J17" s="306"/>
      <c r="K17" s="361">
        <v>0.10007202928145958</v>
      </c>
    </row>
    <row r="18" spans="1:12">
      <c r="A18" s="221"/>
      <c r="B18" s="226" t="s">
        <v>106</v>
      </c>
      <c r="C18" s="599" t="s">
        <v>539</v>
      </c>
      <c r="D18" s="226"/>
      <c r="E18" s="151">
        <v>-5.0999999999999996</v>
      </c>
      <c r="F18" s="183">
        <v>-0.3</v>
      </c>
      <c r="G18" s="183">
        <v>24.8</v>
      </c>
      <c r="H18" s="183">
        <v>-3.7</v>
      </c>
      <c r="I18" s="183">
        <v>-4.8</v>
      </c>
      <c r="J18" s="306"/>
      <c r="K18" s="360" t="s">
        <v>0</v>
      </c>
    </row>
    <row r="19" spans="1:12">
      <c r="A19" s="221"/>
      <c r="B19" s="227" t="s">
        <v>107</v>
      </c>
      <c r="C19" s="603" t="s">
        <v>540</v>
      </c>
      <c r="D19" s="227"/>
      <c r="E19" s="228">
        <v>50.9</v>
      </c>
      <c r="F19" s="229">
        <v>53.8</v>
      </c>
      <c r="G19" s="229">
        <v>57</v>
      </c>
      <c r="H19" s="229">
        <v>58.1</v>
      </c>
      <c r="I19" s="229">
        <v>63.1</v>
      </c>
      <c r="J19" s="306"/>
      <c r="K19" s="360">
        <v>8.5880445974901548E-2</v>
      </c>
    </row>
    <row r="20" spans="1:12">
      <c r="B20" s="6" t="s">
        <v>108</v>
      </c>
      <c r="C20" s="602" t="s">
        <v>561</v>
      </c>
      <c r="E20" s="151">
        <v>72.099999999999994</v>
      </c>
      <c r="F20" s="183">
        <v>65.5</v>
      </c>
      <c r="G20" s="183">
        <v>69.8</v>
      </c>
      <c r="H20" s="183">
        <v>65</v>
      </c>
      <c r="I20" s="183">
        <v>86</v>
      </c>
      <c r="J20" s="306"/>
      <c r="K20" s="360">
        <v>0.32288833382920168</v>
      </c>
    </row>
    <row r="21" spans="1:12">
      <c r="A21" s="221"/>
      <c r="B21" s="307" t="s">
        <v>236</v>
      </c>
      <c r="C21" s="621" t="s">
        <v>562</v>
      </c>
      <c r="D21" s="245"/>
      <c r="E21" s="228">
        <v>0.3</v>
      </c>
      <c r="F21" s="229">
        <v>0.1</v>
      </c>
      <c r="G21" s="229">
        <v>0.1</v>
      </c>
      <c r="H21" s="229">
        <v>0.5</v>
      </c>
      <c r="I21" s="229">
        <v>0.6</v>
      </c>
      <c r="J21" s="306"/>
      <c r="K21" s="360">
        <v>0.22911580404152621</v>
      </c>
      <c r="L21" s="221"/>
    </row>
    <row r="22" spans="1:12">
      <c r="B22" s="233" t="s">
        <v>143</v>
      </c>
      <c r="C22" s="354" t="s">
        <v>563</v>
      </c>
      <c r="D22" s="233"/>
      <c r="E22" s="302">
        <v>71.8</v>
      </c>
      <c r="F22" s="298">
        <v>65.400000000000006</v>
      </c>
      <c r="G22" s="298">
        <v>69.7</v>
      </c>
      <c r="H22" s="298">
        <v>64.5</v>
      </c>
      <c r="I22" s="298">
        <v>85.4</v>
      </c>
      <c r="J22" s="270"/>
      <c r="K22" s="362">
        <v>0.32364665701410555</v>
      </c>
      <c r="L22" s="221"/>
    </row>
    <row r="23" spans="1:12" s="234" customFormat="1">
      <c r="B23" s="641"/>
      <c r="C23" s="642"/>
      <c r="D23" s="641"/>
      <c r="E23" s="643"/>
      <c r="F23" s="643"/>
      <c r="G23" s="643"/>
      <c r="H23" s="643"/>
      <c r="I23" s="643"/>
      <c r="J23" s="235"/>
      <c r="K23" s="365"/>
    </row>
    <row r="24" spans="1:12">
      <c r="B24" s="309" t="s">
        <v>1</v>
      </c>
      <c r="C24" s="605" t="s">
        <v>1</v>
      </c>
      <c r="D24" s="309"/>
      <c r="E24" s="310">
        <v>170</v>
      </c>
      <c r="F24" s="311">
        <v>180.6</v>
      </c>
      <c r="G24" s="311">
        <v>191.4</v>
      </c>
      <c r="H24" s="311">
        <v>202.2</v>
      </c>
      <c r="I24" s="311">
        <v>230.8</v>
      </c>
      <c r="J24" s="183"/>
      <c r="K24" s="366">
        <v>0.14133579540417501</v>
      </c>
    </row>
    <row r="25" spans="1:12">
      <c r="A25" s="221"/>
      <c r="B25" s="221" t="s">
        <v>237</v>
      </c>
      <c r="C25" s="599" t="s">
        <v>427</v>
      </c>
      <c r="D25" s="221"/>
      <c r="E25" s="151">
        <v>19.899999999999999</v>
      </c>
      <c r="F25" s="183">
        <v>27.1</v>
      </c>
      <c r="G25" s="183">
        <v>31</v>
      </c>
      <c r="H25" s="183">
        <v>40.200000000000003</v>
      </c>
      <c r="I25" s="183">
        <v>50</v>
      </c>
      <c r="J25" s="183"/>
      <c r="K25" s="361">
        <v>0.24381670815017659</v>
      </c>
    </row>
    <row r="26" spans="1:12">
      <c r="A26" s="221"/>
      <c r="B26" s="221" t="s">
        <v>238</v>
      </c>
      <c r="C26" s="599" t="s">
        <v>544</v>
      </c>
      <c r="D26" s="221"/>
      <c r="E26" s="151">
        <v>25.1</v>
      </c>
      <c r="F26" s="183">
        <v>36</v>
      </c>
      <c r="G26" s="183">
        <v>37.799999999999997</v>
      </c>
      <c r="H26" s="183">
        <v>47.9</v>
      </c>
      <c r="I26" s="183">
        <v>53.5</v>
      </c>
      <c r="J26" s="183"/>
      <c r="K26" s="361">
        <v>0.11662186578970912</v>
      </c>
    </row>
    <row r="27" spans="1:12">
      <c r="A27" s="221"/>
      <c r="B27" s="221" t="s">
        <v>239</v>
      </c>
      <c r="C27" s="602" t="s">
        <v>564</v>
      </c>
      <c r="D27" s="221"/>
      <c r="E27" s="151" t="s">
        <v>0</v>
      </c>
      <c r="F27" s="183" t="s">
        <v>0</v>
      </c>
      <c r="G27" s="183" t="s">
        <v>0</v>
      </c>
      <c r="H27" s="183">
        <v>118.3</v>
      </c>
      <c r="I27" s="183">
        <v>134.30000000000001</v>
      </c>
      <c r="J27" s="183"/>
      <c r="K27" s="361">
        <v>0.13514154789102453</v>
      </c>
    </row>
    <row r="28" spans="1:12">
      <c r="B28" s="6" t="s">
        <v>240</v>
      </c>
      <c r="C28" s="602" t="s">
        <v>565</v>
      </c>
      <c r="E28" s="151">
        <v>96.9</v>
      </c>
      <c r="F28" s="183">
        <v>101.4</v>
      </c>
      <c r="G28" s="183">
        <v>107.5</v>
      </c>
      <c r="H28" s="183">
        <v>112.4</v>
      </c>
      <c r="I28" s="183">
        <v>138.9</v>
      </c>
      <c r="J28" s="183"/>
      <c r="K28" s="361">
        <v>0.23540511302217917</v>
      </c>
    </row>
    <row r="29" spans="1:12">
      <c r="B29" s="3" t="s">
        <v>241</v>
      </c>
      <c r="C29" s="602" t="s">
        <v>430</v>
      </c>
      <c r="E29" s="312" t="s">
        <v>0</v>
      </c>
      <c r="F29" s="313" t="s">
        <v>0</v>
      </c>
      <c r="G29" s="313" t="s">
        <v>0</v>
      </c>
      <c r="H29" s="314">
        <v>209.58420000000001</v>
      </c>
      <c r="I29" s="314">
        <v>241.2664</v>
      </c>
      <c r="J29" s="12"/>
      <c r="K29" s="361">
        <v>0.15116692956816397</v>
      </c>
    </row>
    <row r="30" spans="1:12">
      <c r="B30" s="3" t="s">
        <v>242</v>
      </c>
      <c r="C30" s="602" t="s">
        <v>566</v>
      </c>
      <c r="E30" s="312">
        <v>0.26024499899899928</v>
      </c>
      <c r="F30" s="313">
        <v>0.21142590975530753</v>
      </c>
      <c r="G30" s="313">
        <v>0.16641296364110816</v>
      </c>
      <c r="H30" s="313">
        <v>0.14800581036042865</v>
      </c>
      <c r="I30" s="313">
        <v>0.18033658321742607</v>
      </c>
      <c r="J30" s="12"/>
      <c r="K30" s="367">
        <v>3.2330772856997427</v>
      </c>
    </row>
    <row r="31" spans="1:12">
      <c r="B31" s="315" t="s">
        <v>144</v>
      </c>
      <c r="C31" s="519" t="s">
        <v>567</v>
      </c>
      <c r="D31" s="188"/>
      <c r="E31" s="316">
        <v>193.66</v>
      </c>
      <c r="F31" s="317">
        <v>196.44</v>
      </c>
      <c r="G31" s="317">
        <v>197.24</v>
      </c>
      <c r="H31" s="317">
        <v>199.17068862212295</v>
      </c>
      <c r="I31" s="317">
        <v>248.08573122412599</v>
      </c>
      <c r="J31" s="191"/>
      <c r="K31" s="368">
        <v>0.24559358076432414</v>
      </c>
    </row>
    <row r="32" spans="1:12" s="234" customFormat="1">
      <c r="B32" s="641"/>
      <c r="C32" s="642"/>
      <c r="D32" s="641"/>
      <c r="E32" s="643"/>
      <c r="F32" s="643"/>
      <c r="G32" s="643"/>
      <c r="H32" s="643"/>
      <c r="I32" s="643"/>
      <c r="J32" s="235"/>
      <c r="K32" s="365"/>
    </row>
    <row r="33" spans="1:13">
      <c r="B33" s="309" t="s">
        <v>86</v>
      </c>
      <c r="C33" s="605" t="s">
        <v>415</v>
      </c>
      <c r="D33" s="309"/>
      <c r="E33" s="318">
        <v>394.1</v>
      </c>
      <c r="F33" s="308">
        <v>484.8</v>
      </c>
      <c r="G33" s="308">
        <v>532.6</v>
      </c>
      <c r="H33" s="308">
        <v>642.20000000000005</v>
      </c>
      <c r="I33" s="308">
        <v>733.6</v>
      </c>
      <c r="J33" s="319"/>
      <c r="K33" s="366">
        <v>0.14232326927322522</v>
      </c>
    </row>
    <row r="34" spans="1:13" s="185" customFormat="1">
      <c r="A34" s="226"/>
      <c r="B34" s="226" t="s">
        <v>87</v>
      </c>
      <c r="C34" s="606" t="s">
        <v>431</v>
      </c>
      <c r="D34" s="226"/>
      <c r="E34" s="320">
        <v>57.4</v>
      </c>
      <c r="F34" s="235">
        <v>71.900000000000006</v>
      </c>
      <c r="G34" s="235">
        <v>78.7</v>
      </c>
      <c r="H34" s="235">
        <v>98.1</v>
      </c>
      <c r="I34" s="235">
        <v>104.1</v>
      </c>
      <c r="J34" s="235"/>
      <c r="K34" s="361">
        <v>6.1284596438305715E-2</v>
      </c>
      <c r="L34" s="6"/>
      <c r="M34" s="6"/>
    </row>
    <row r="35" spans="1:13" s="185" customFormat="1">
      <c r="A35" s="226"/>
      <c r="B35" s="226" t="s">
        <v>88</v>
      </c>
      <c r="C35" s="606" t="s">
        <v>432</v>
      </c>
      <c r="D35" s="226"/>
      <c r="E35" s="320">
        <v>26.8</v>
      </c>
      <c r="F35" s="235">
        <v>31.8</v>
      </c>
      <c r="G35" s="235">
        <v>34.700000000000003</v>
      </c>
      <c r="H35" s="235">
        <v>42</v>
      </c>
      <c r="I35" s="235">
        <v>44.1</v>
      </c>
      <c r="J35" s="235"/>
      <c r="K35" s="361">
        <v>5.0287885235924167E-2</v>
      </c>
      <c r="L35" s="6"/>
      <c r="M35" s="6"/>
    </row>
    <row r="36" spans="1:13" s="185" customFormat="1">
      <c r="A36" s="226"/>
      <c r="B36" s="226" t="s">
        <v>89</v>
      </c>
      <c r="C36" s="606" t="s">
        <v>433</v>
      </c>
      <c r="D36" s="226"/>
      <c r="E36" s="320">
        <v>22.3</v>
      </c>
      <c r="F36" s="235">
        <v>28.6</v>
      </c>
      <c r="G36" s="235">
        <v>35.299999999999997</v>
      </c>
      <c r="H36" s="235">
        <v>35.5</v>
      </c>
      <c r="I36" s="235">
        <v>43.7</v>
      </c>
      <c r="J36" s="235"/>
      <c r="K36" s="361">
        <v>0.23051356775374368</v>
      </c>
      <c r="L36" s="6"/>
      <c r="M36" s="6"/>
    </row>
    <row r="37" spans="1:13" s="185" customFormat="1">
      <c r="A37" s="226"/>
      <c r="B37" s="226" t="s">
        <v>90</v>
      </c>
      <c r="C37" s="606" t="s">
        <v>434</v>
      </c>
      <c r="D37" s="226"/>
      <c r="E37" s="320">
        <v>97.3</v>
      </c>
      <c r="F37" s="235">
        <v>113.2</v>
      </c>
      <c r="G37" s="235">
        <v>121.4</v>
      </c>
      <c r="H37" s="235">
        <v>149.9</v>
      </c>
      <c r="I37" s="235">
        <v>174.2</v>
      </c>
      <c r="J37" s="235"/>
      <c r="K37" s="361">
        <v>0.16214427046241298</v>
      </c>
      <c r="L37" s="6"/>
      <c r="M37" s="6"/>
    </row>
    <row r="38" spans="1:13" s="185" customFormat="1">
      <c r="A38" s="226"/>
      <c r="B38" s="226" t="s">
        <v>112</v>
      </c>
      <c r="C38" s="606" t="s">
        <v>548</v>
      </c>
      <c r="D38" s="226"/>
      <c r="E38" s="320">
        <v>11.9</v>
      </c>
      <c r="F38" s="235">
        <v>15.6</v>
      </c>
      <c r="G38" s="235">
        <v>19.2</v>
      </c>
      <c r="H38" s="235">
        <v>23.5</v>
      </c>
      <c r="I38" s="235">
        <v>29.3</v>
      </c>
      <c r="J38" s="235"/>
      <c r="K38" s="361">
        <v>0.24776653528533357</v>
      </c>
      <c r="L38" s="6"/>
      <c r="M38" s="6"/>
    </row>
    <row r="39" spans="1:13" s="185" customFormat="1">
      <c r="A39" s="226"/>
      <c r="B39" s="226" t="s">
        <v>113</v>
      </c>
      <c r="C39" s="606" t="s">
        <v>549</v>
      </c>
      <c r="D39" s="226"/>
      <c r="E39" s="320">
        <v>6.2</v>
      </c>
      <c r="F39" s="235">
        <v>6.8</v>
      </c>
      <c r="G39" s="235">
        <v>7.6</v>
      </c>
      <c r="H39" s="235">
        <v>8.1999999999999993</v>
      </c>
      <c r="I39" s="235">
        <v>9</v>
      </c>
      <c r="J39" s="235"/>
      <c r="K39" s="361">
        <v>0.10257098446000698</v>
      </c>
      <c r="L39" s="6"/>
      <c r="M39" s="6"/>
    </row>
    <row r="40" spans="1:13" s="185" customFormat="1">
      <c r="A40" s="226"/>
      <c r="B40" s="226" t="s">
        <v>91</v>
      </c>
      <c r="C40" s="606" t="s">
        <v>435</v>
      </c>
      <c r="D40" s="226"/>
      <c r="E40" s="320">
        <v>41.2</v>
      </c>
      <c r="F40" s="235">
        <v>54.7</v>
      </c>
      <c r="G40" s="235">
        <v>63</v>
      </c>
      <c r="H40" s="235">
        <v>72.599999999999994</v>
      </c>
      <c r="I40" s="235">
        <v>82</v>
      </c>
      <c r="J40" s="235"/>
      <c r="K40" s="361">
        <v>0.12941073377853801</v>
      </c>
      <c r="L40" s="6"/>
      <c r="M40" s="6"/>
    </row>
    <row r="41" spans="1:13" s="185" customFormat="1">
      <c r="A41" s="226"/>
      <c r="B41" s="321" t="s">
        <v>92</v>
      </c>
      <c r="C41" s="607" t="s">
        <v>436</v>
      </c>
      <c r="D41" s="321"/>
      <c r="E41" s="322">
        <v>19.600000000000001</v>
      </c>
      <c r="F41" s="323">
        <v>22.2</v>
      </c>
      <c r="G41" s="323">
        <v>24.5</v>
      </c>
      <c r="H41" s="323">
        <v>29.1</v>
      </c>
      <c r="I41" s="323">
        <v>35.200000000000003</v>
      </c>
      <c r="J41" s="235"/>
      <c r="K41" s="368">
        <v>0.2098088646770945</v>
      </c>
      <c r="L41" s="6"/>
      <c r="M41" s="6"/>
    </row>
    <row r="42" spans="1:13" s="185" customFormat="1">
      <c r="A42" s="6"/>
      <c r="B42" s="6"/>
      <c r="C42" s="6"/>
      <c r="D42" s="6"/>
      <c r="E42" s="241"/>
      <c r="F42" s="241"/>
      <c r="G42" s="241"/>
      <c r="H42" s="241"/>
      <c r="I42" s="241"/>
      <c r="J42" s="241"/>
      <c r="K42" s="241"/>
      <c r="L42" s="6"/>
      <c r="M42" s="6"/>
    </row>
    <row r="43" spans="1:13" s="185" customFormat="1">
      <c r="A43" s="6"/>
      <c r="B43" s="6"/>
      <c r="C43" s="6"/>
      <c r="D43" s="6"/>
      <c r="E43" s="241"/>
      <c r="F43" s="241"/>
      <c r="G43" s="241"/>
      <c r="H43" s="241"/>
      <c r="I43" s="241"/>
      <c r="J43" s="241"/>
      <c r="K43" s="241"/>
      <c r="L43" s="6"/>
      <c r="M43" s="6"/>
    </row>
    <row r="44" spans="1:13" s="185" customFormat="1" ht="16.5">
      <c r="A44" s="210" t="s">
        <v>243</v>
      </c>
      <c r="B44" s="6"/>
      <c r="C44" s="6"/>
      <c r="D44" s="6"/>
      <c r="E44" s="241"/>
      <c r="F44" s="241"/>
      <c r="G44" s="241"/>
      <c r="H44" s="241"/>
      <c r="I44" s="324"/>
      <c r="J44" s="324"/>
      <c r="K44" s="324"/>
      <c r="L44" s="6"/>
      <c r="M44" s="6"/>
    </row>
    <row r="45" spans="1:13" s="185" customFormat="1" ht="16.5">
      <c r="A45" s="629" t="s">
        <v>635</v>
      </c>
      <c r="B45" s="6"/>
      <c r="C45" s="6"/>
      <c r="D45" s="6"/>
      <c r="E45" s="241"/>
      <c r="F45" s="241"/>
      <c r="G45" s="241"/>
      <c r="H45" s="241"/>
      <c r="I45" s="324"/>
      <c r="J45" s="324"/>
      <c r="K45" s="324"/>
      <c r="L45" s="6"/>
      <c r="M45" s="6"/>
    </row>
    <row r="46" spans="1:13" s="185" customFormat="1" ht="24">
      <c r="A46" s="6"/>
      <c r="B46" s="626" t="s">
        <v>684</v>
      </c>
      <c r="C46" s="627" t="s">
        <v>605</v>
      </c>
      <c r="D46" s="6"/>
      <c r="E46" s="241"/>
      <c r="F46" s="241"/>
      <c r="G46" s="241"/>
      <c r="H46" s="241"/>
      <c r="I46" s="241"/>
      <c r="J46" s="241"/>
      <c r="K46" s="202" t="s">
        <v>653</v>
      </c>
      <c r="L46" s="6"/>
      <c r="M46" s="6"/>
    </row>
    <row r="47" spans="1:13" s="185" customFormat="1" ht="24">
      <c r="A47" s="6"/>
      <c r="B47" s="188"/>
      <c r="C47" s="188"/>
      <c r="D47" s="188"/>
      <c r="E47" s="189" t="s">
        <v>14</v>
      </c>
      <c r="F47" s="189" t="s">
        <v>15</v>
      </c>
      <c r="G47" s="189" t="s">
        <v>16</v>
      </c>
      <c r="H47" s="189" t="s">
        <v>17</v>
      </c>
      <c r="I47" s="189" t="s">
        <v>3</v>
      </c>
      <c r="J47" s="325"/>
      <c r="K47" s="203" t="s">
        <v>652</v>
      </c>
      <c r="L47" s="6"/>
      <c r="M47" s="6"/>
    </row>
    <row r="48" spans="1:13" s="185" customFormat="1">
      <c r="A48" s="6"/>
      <c r="B48" s="6" t="s">
        <v>244</v>
      </c>
      <c r="C48" s="352" t="s">
        <v>550</v>
      </c>
      <c r="D48" s="6"/>
      <c r="E48" s="320">
        <v>1049.2</v>
      </c>
      <c r="F48" s="235">
        <v>1191.5</v>
      </c>
      <c r="G48" s="183">
        <v>1299.9000000000001</v>
      </c>
      <c r="H48" s="183">
        <v>1588.6</v>
      </c>
      <c r="I48" s="183">
        <v>1839.9</v>
      </c>
      <c r="J48" s="12"/>
      <c r="K48" s="360">
        <v>0.15822739631706978</v>
      </c>
      <c r="L48" s="6"/>
      <c r="M48" s="6"/>
    </row>
    <row r="49" spans="1:13" s="185" customFormat="1">
      <c r="A49" s="221"/>
      <c r="B49" s="222" t="s">
        <v>245</v>
      </c>
      <c r="C49" s="598" t="s">
        <v>551</v>
      </c>
      <c r="D49" s="222"/>
      <c r="E49" s="326">
        <v>294.8</v>
      </c>
      <c r="F49" s="327">
        <v>322.3</v>
      </c>
      <c r="G49" s="224">
        <v>333.4</v>
      </c>
      <c r="H49" s="224">
        <v>349.3</v>
      </c>
      <c r="I49" s="224">
        <v>376.3</v>
      </c>
      <c r="J49" s="12"/>
      <c r="K49" s="361">
        <v>7.7230411085551717E-2</v>
      </c>
      <c r="L49" s="6"/>
      <c r="M49" s="6"/>
    </row>
    <row r="50" spans="1:13" s="185" customFormat="1">
      <c r="A50" s="243"/>
      <c r="B50" s="243" t="s">
        <v>246</v>
      </c>
      <c r="C50" s="608" t="s">
        <v>552</v>
      </c>
      <c r="D50" s="243"/>
      <c r="E50" s="320">
        <v>165.2</v>
      </c>
      <c r="F50" s="235">
        <v>177.8</v>
      </c>
      <c r="G50" s="183">
        <v>177.7</v>
      </c>
      <c r="H50" s="183">
        <v>179</v>
      </c>
      <c r="I50" s="183">
        <v>197.4</v>
      </c>
      <c r="J50" s="12"/>
      <c r="K50" s="361">
        <v>0.10237459312727486</v>
      </c>
      <c r="L50" s="6"/>
      <c r="M50" s="6"/>
    </row>
    <row r="51" spans="1:13" s="185" customFormat="1">
      <c r="A51" s="244"/>
      <c r="B51" s="244" t="s">
        <v>667</v>
      </c>
      <c r="C51" s="609" t="s">
        <v>441</v>
      </c>
      <c r="D51" s="244"/>
      <c r="E51" s="320">
        <v>78.599999999999994</v>
      </c>
      <c r="F51" s="235">
        <v>86.6</v>
      </c>
      <c r="G51" s="183">
        <v>83.9</v>
      </c>
      <c r="H51" s="183">
        <v>88</v>
      </c>
      <c r="I51" s="183">
        <v>99.5</v>
      </c>
      <c r="J51" s="12"/>
      <c r="K51" s="361">
        <v>0.13059809091324562</v>
      </c>
      <c r="L51" s="6"/>
      <c r="M51" s="6"/>
    </row>
    <row r="52" spans="1:13" s="185" customFormat="1">
      <c r="A52" s="244"/>
      <c r="B52" s="244" t="s">
        <v>247</v>
      </c>
      <c r="C52" s="609" t="s">
        <v>442</v>
      </c>
      <c r="D52" s="244"/>
      <c r="E52" s="320">
        <v>52.3</v>
      </c>
      <c r="F52" s="235">
        <v>53.3</v>
      </c>
      <c r="G52" s="183">
        <v>53.6</v>
      </c>
      <c r="H52" s="183">
        <v>53.6</v>
      </c>
      <c r="I52" s="183">
        <v>54.6</v>
      </c>
      <c r="J52" s="12"/>
      <c r="K52" s="361">
        <v>1.8117749766478182E-2</v>
      </c>
      <c r="L52" s="6"/>
      <c r="M52" s="6"/>
    </row>
    <row r="53" spans="1:13" s="185" customFormat="1">
      <c r="A53" s="244"/>
      <c r="B53" s="244" t="s">
        <v>248</v>
      </c>
      <c r="C53" s="609" t="s">
        <v>437</v>
      </c>
      <c r="D53" s="244"/>
      <c r="E53" s="320">
        <v>34.1</v>
      </c>
      <c r="F53" s="235">
        <v>37.799999999999997</v>
      </c>
      <c r="G53" s="183">
        <v>40.1</v>
      </c>
      <c r="H53" s="183">
        <v>37.4</v>
      </c>
      <c r="I53" s="183">
        <v>43.2</v>
      </c>
      <c r="J53" s="12"/>
      <c r="K53" s="361">
        <v>0.15603396082879112</v>
      </c>
      <c r="L53" s="6"/>
      <c r="M53" s="6"/>
    </row>
    <row r="54" spans="1:13" s="185" customFormat="1">
      <c r="A54" s="244"/>
      <c r="B54" s="244" t="s">
        <v>116</v>
      </c>
      <c r="C54" s="609" t="s">
        <v>553</v>
      </c>
      <c r="D54" s="244"/>
      <c r="E54" s="320" t="s">
        <v>101</v>
      </c>
      <c r="F54" s="235" t="s">
        <v>101</v>
      </c>
      <c r="G54" s="183" t="s">
        <v>101</v>
      </c>
      <c r="H54" s="183" t="s">
        <v>101</v>
      </c>
      <c r="I54" s="183" t="s">
        <v>101</v>
      </c>
      <c r="J54" s="12"/>
      <c r="K54" s="361" t="s">
        <v>0</v>
      </c>
      <c r="L54" s="6"/>
      <c r="M54" s="6"/>
    </row>
    <row r="55" spans="1:13" s="185" customFormat="1">
      <c r="A55" s="243"/>
      <c r="B55" s="243" t="s">
        <v>249</v>
      </c>
      <c r="C55" s="608" t="s">
        <v>554</v>
      </c>
      <c r="D55" s="243"/>
      <c r="E55" s="320">
        <v>129.6</v>
      </c>
      <c r="F55" s="235">
        <v>144.69999999999999</v>
      </c>
      <c r="G55" s="183">
        <v>155.4</v>
      </c>
      <c r="H55" s="183">
        <v>167.2</v>
      </c>
      <c r="I55" s="183">
        <v>171.7</v>
      </c>
      <c r="J55" s="12"/>
      <c r="K55" s="361">
        <v>2.6948670348237763E-2</v>
      </c>
      <c r="L55" s="6"/>
      <c r="M55" s="6"/>
    </row>
    <row r="56" spans="1:13" s="185" customFormat="1">
      <c r="A56" s="244"/>
      <c r="B56" s="244" t="s">
        <v>250</v>
      </c>
      <c r="C56" s="609" t="s">
        <v>443</v>
      </c>
      <c r="D56" s="244"/>
      <c r="E56" s="320">
        <v>44.6</v>
      </c>
      <c r="F56" s="235">
        <v>48.4</v>
      </c>
      <c r="G56" s="183">
        <v>53.4</v>
      </c>
      <c r="H56" s="183">
        <v>60.8</v>
      </c>
      <c r="I56" s="183">
        <v>58.5</v>
      </c>
      <c r="J56" s="12"/>
      <c r="K56" s="361">
        <v>-3.8238000819173154E-2</v>
      </c>
      <c r="L56" s="6"/>
      <c r="M56" s="6"/>
    </row>
    <row r="57" spans="1:13" s="185" customFormat="1">
      <c r="A57" s="244"/>
      <c r="B57" s="244" t="s">
        <v>251</v>
      </c>
      <c r="C57" s="609" t="s">
        <v>444</v>
      </c>
      <c r="D57" s="244"/>
      <c r="E57" s="320">
        <v>31.6</v>
      </c>
      <c r="F57" s="235">
        <v>33.5</v>
      </c>
      <c r="G57" s="183">
        <v>34.299999999999997</v>
      </c>
      <c r="H57" s="183">
        <v>36.299999999999997</v>
      </c>
      <c r="I57" s="183">
        <v>37.5</v>
      </c>
      <c r="J57" s="12"/>
      <c r="K57" s="361">
        <v>3.2142826136825273E-2</v>
      </c>
      <c r="L57" s="6"/>
      <c r="M57" s="6"/>
    </row>
    <row r="58" spans="1:13" s="185" customFormat="1">
      <c r="A58" s="244"/>
      <c r="B58" s="244" t="s">
        <v>252</v>
      </c>
      <c r="C58" s="609" t="s">
        <v>445</v>
      </c>
      <c r="D58" s="244"/>
      <c r="E58" s="320">
        <v>27.5</v>
      </c>
      <c r="F58" s="235">
        <v>33.9</v>
      </c>
      <c r="G58" s="183">
        <v>39.9</v>
      </c>
      <c r="H58" s="183">
        <v>46.1</v>
      </c>
      <c r="I58" s="183">
        <v>57.3</v>
      </c>
      <c r="J58" s="12"/>
      <c r="K58" s="361">
        <v>0.24413510355006698</v>
      </c>
      <c r="L58" s="6"/>
      <c r="M58" s="6"/>
    </row>
    <row r="59" spans="1:13" s="185" customFormat="1">
      <c r="A59" s="244"/>
      <c r="B59" s="244" t="s">
        <v>253</v>
      </c>
      <c r="C59" s="609" t="s">
        <v>437</v>
      </c>
      <c r="D59" s="244"/>
      <c r="E59" s="320">
        <v>26</v>
      </c>
      <c r="F59" s="235">
        <v>28.8</v>
      </c>
      <c r="G59" s="183">
        <v>27.8</v>
      </c>
      <c r="H59" s="183">
        <v>24.8</v>
      </c>
      <c r="I59" s="183">
        <v>18.7</v>
      </c>
      <c r="J59" s="12"/>
      <c r="K59" s="361">
        <v>-0.24589701912356818</v>
      </c>
      <c r="L59" s="6"/>
      <c r="M59" s="6"/>
    </row>
    <row r="60" spans="1:13" s="185" customFormat="1">
      <c r="A60" s="244"/>
      <c r="B60" s="244" t="s">
        <v>116</v>
      </c>
      <c r="C60" s="609" t="s">
        <v>553</v>
      </c>
      <c r="D60" s="244"/>
      <c r="E60" s="320">
        <v>-0.1</v>
      </c>
      <c r="F60" s="235">
        <v>-0.1</v>
      </c>
      <c r="G60" s="183">
        <v>-0.2</v>
      </c>
      <c r="H60" s="183">
        <v>-1</v>
      </c>
      <c r="I60" s="183">
        <v>-0.4</v>
      </c>
      <c r="J60" s="12"/>
      <c r="K60" s="361" t="s">
        <v>0</v>
      </c>
      <c r="L60" s="6"/>
      <c r="M60" s="6"/>
    </row>
    <row r="61" spans="1:13" s="185" customFormat="1">
      <c r="A61" s="243"/>
      <c r="B61" s="243" t="s">
        <v>253</v>
      </c>
      <c r="C61" s="608" t="s">
        <v>437</v>
      </c>
      <c r="D61" s="243"/>
      <c r="E61" s="320">
        <v>0.1</v>
      </c>
      <c r="F61" s="235">
        <v>0.1</v>
      </c>
      <c r="G61" s="183">
        <v>0.8</v>
      </c>
      <c r="H61" s="183">
        <v>3.8</v>
      </c>
      <c r="I61" s="183">
        <v>7.4</v>
      </c>
      <c r="J61" s="12"/>
      <c r="K61" s="361">
        <v>0.92393036472397272</v>
      </c>
      <c r="L61" s="6"/>
      <c r="M61" s="6"/>
    </row>
    <row r="62" spans="1:13" s="185" customFormat="1">
      <c r="A62" s="243"/>
      <c r="B62" s="243" t="s">
        <v>116</v>
      </c>
      <c r="C62" s="608" t="s">
        <v>553</v>
      </c>
      <c r="D62" s="243"/>
      <c r="E62" s="320">
        <v>-0.2</v>
      </c>
      <c r="F62" s="235">
        <v>-0.3</v>
      </c>
      <c r="G62" s="183">
        <v>-0.5</v>
      </c>
      <c r="H62" s="183">
        <v>-0.8</v>
      </c>
      <c r="I62" s="183">
        <v>-0.2</v>
      </c>
      <c r="J62" s="12"/>
      <c r="K62" s="360" t="s">
        <v>0</v>
      </c>
      <c r="L62" s="6"/>
      <c r="M62" s="6"/>
    </row>
    <row r="63" spans="1:13" s="185" customFormat="1">
      <c r="A63" s="221"/>
      <c r="B63" s="222" t="s">
        <v>254</v>
      </c>
      <c r="C63" s="598" t="s">
        <v>555</v>
      </c>
      <c r="D63" s="222"/>
      <c r="E63" s="326">
        <v>208.1</v>
      </c>
      <c r="F63" s="327">
        <v>266.89999999999998</v>
      </c>
      <c r="G63" s="224">
        <v>302.7</v>
      </c>
      <c r="H63" s="224">
        <v>359.2</v>
      </c>
      <c r="I63" s="224">
        <v>405.3</v>
      </c>
      <c r="J63" s="12"/>
      <c r="K63" s="361">
        <v>0.12819059371004815</v>
      </c>
      <c r="L63" s="6"/>
      <c r="M63" s="6"/>
    </row>
    <row r="64" spans="1:13" s="185" customFormat="1">
      <c r="A64" s="243"/>
      <c r="B64" s="243" t="s">
        <v>255</v>
      </c>
      <c r="C64" s="608" t="s">
        <v>447</v>
      </c>
      <c r="D64" s="243"/>
      <c r="E64" s="320">
        <v>192.3</v>
      </c>
      <c r="F64" s="235">
        <v>226.5</v>
      </c>
      <c r="G64" s="183">
        <v>239.8</v>
      </c>
      <c r="H64" s="183">
        <v>255.9</v>
      </c>
      <c r="I64" s="183">
        <v>266.60000000000002</v>
      </c>
      <c r="J64" s="12"/>
      <c r="K64" s="361">
        <v>4.1968198693825468E-2</v>
      </c>
      <c r="L64" s="6"/>
      <c r="M64" s="6"/>
    </row>
    <row r="65" spans="1:13" s="185" customFormat="1">
      <c r="A65" s="243"/>
      <c r="B65" s="243" t="s">
        <v>256</v>
      </c>
      <c r="C65" s="608" t="s">
        <v>556</v>
      </c>
      <c r="D65" s="243"/>
      <c r="E65" s="320">
        <v>3.4</v>
      </c>
      <c r="F65" s="235">
        <v>24.9</v>
      </c>
      <c r="G65" s="235">
        <v>46.1</v>
      </c>
      <c r="H65" s="183">
        <v>84.3</v>
      </c>
      <c r="I65" s="183">
        <v>120.2</v>
      </c>
      <c r="J65" s="12"/>
      <c r="K65" s="361">
        <v>0.42511346645927389</v>
      </c>
      <c r="L65" s="6"/>
      <c r="M65" s="6"/>
    </row>
    <row r="66" spans="1:13" s="185" customFormat="1">
      <c r="A66" s="243"/>
      <c r="B66" s="243" t="s">
        <v>253</v>
      </c>
      <c r="C66" s="608" t="s">
        <v>437</v>
      </c>
      <c r="D66" s="243"/>
      <c r="E66" s="320">
        <v>12.9</v>
      </c>
      <c r="F66" s="235">
        <v>16.3</v>
      </c>
      <c r="G66" s="183">
        <v>19.2</v>
      </c>
      <c r="H66" s="183">
        <v>21.9</v>
      </c>
      <c r="I66" s="183">
        <v>22.1</v>
      </c>
      <c r="J66" s="12"/>
      <c r="K66" s="361">
        <v>7.9131528589502474E-3</v>
      </c>
      <c r="L66" s="6"/>
      <c r="M66" s="6"/>
    </row>
    <row r="67" spans="1:13" s="185" customFormat="1">
      <c r="A67" s="243"/>
      <c r="B67" s="243" t="s">
        <v>116</v>
      </c>
      <c r="C67" s="608" t="s">
        <v>553</v>
      </c>
      <c r="D67" s="243"/>
      <c r="E67" s="320">
        <v>-0.5</v>
      </c>
      <c r="F67" s="235">
        <v>-0.9</v>
      </c>
      <c r="G67" s="183">
        <v>-2.4</v>
      </c>
      <c r="H67" s="183">
        <v>-2.9</v>
      </c>
      <c r="I67" s="183">
        <v>-3.7</v>
      </c>
      <c r="J67" s="12"/>
      <c r="K67" s="360" t="s">
        <v>0</v>
      </c>
      <c r="L67" s="6"/>
      <c r="M67" s="6"/>
    </row>
    <row r="68" spans="1:13" s="185" customFormat="1">
      <c r="A68" s="221"/>
      <c r="B68" s="222" t="s">
        <v>257</v>
      </c>
      <c r="C68" s="598" t="s">
        <v>449</v>
      </c>
      <c r="D68" s="222"/>
      <c r="E68" s="326">
        <v>552.9</v>
      </c>
      <c r="F68" s="327">
        <v>612.4</v>
      </c>
      <c r="G68" s="224">
        <v>675.2</v>
      </c>
      <c r="H68" s="224">
        <v>890</v>
      </c>
      <c r="I68" s="224">
        <v>1068.7</v>
      </c>
      <c r="J68" s="12"/>
      <c r="K68" s="361">
        <v>0.20081861745938412</v>
      </c>
      <c r="L68" s="6"/>
      <c r="M68" s="6"/>
    </row>
    <row r="69" spans="1:13" s="185" customFormat="1">
      <c r="A69" s="243"/>
      <c r="B69" s="243" t="s">
        <v>146</v>
      </c>
      <c r="C69" s="608" t="s">
        <v>557</v>
      </c>
      <c r="D69" s="243"/>
      <c r="E69" s="320">
        <v>343.4</v>
      </c>
      <c r="F69" s="235">
        <v>358.6</v>
      </c>
      <c r="G69" s="183">
        <v>389.5</v>
      </c>
      <c r="H69" s="183">
        <v>414.1</v>
      </c>
      <c r="I69" s="183">
        <v>463.4</v>
      </c>
      <c r="J69" s="12"/>
      <c r="K69" s="361">
        <v>0.1189530317495951</v>
      </c>
      <c r="L69" s="6"/>
      <c r="M69" s="6"/>
    </row>
    <row r="70" spans="1:13" s="185" customFormat="1">
      <c r="A70" s="243"/>
      <c r="B70" s="243" t="s">
        <v>147</v>
      </c>
      <c r="C70" s="608" t="s">
        <v>558</v>
      </c>
      <c r="D70" s="243"/>
      <c r="E70" s="320">
        <v>209.5</v>
      </c>
      <c r="F70" s="235">
        <v>253.8</v>
      </c>
      <c r="G70" s="183">
        <v>285.60000000000002</v>
      </c>
      <c r="H70" s="183">
        <v>475.8</v>
      </c>
      <c r="I70" s="183">
        <v>605.20000000000005</v>
      </c>
      <c r="J70" s="12"/>
      <c r="K70" s="360">
        <v>0.27207898034727807</v>
      </c>
      <c r="L70" s="6"/>
      <c r="M70" s="6"/>
    </row>
    <row r="71" spans="1:13" s="185" customFormat="1">
      <c r="A71" s="221"/>
      <c r="B71" s="245" t="s">
        <v>258</v>
      </c>
      <c r="C71" s="603" t="s">
        <v>559</v>
      </c>
      <c r="D71" s="245"/>
      <c r="E71" s="328">
        <v>3.3</v>
      </c>
      <c r="F71" s="329">
        <v>2.8</v>
      </c>
      <c r="G71" s="229">
        <v>2</v>
      </c>
      <c r="H71" s="229">
        <v>5.0999999999999996</v>
      </c>
      <c r="I71" s="229">
        <v>5.3</v>
      </c>
      <c r="J71" s="12"/>
      <c r="K71" s="360">
        <v>4.4204857652917512E-2</v>
      </c>
      <c r="L71" s="6"/>
      <c r="M71" s="6"/>
    </row>
    <row r="72" spans="1:13" s="185" customFormat="1">
      <c r="A72" s="221"/>
      <c r="B72" s="246" t="s">
        <v>259</v>
      </c>
      <c r="C72" s="622" t="s">
        <v>553</v>
      </c>
      <c r="D72" s="246"/>
      <c r="E72" s="322">
        <v>-10</v>
      </c>
      <c r="F72" s="323">
        <v>-13</v>
      </c>
      <c r="G72" s="199">
        <v>-13.4</v>
      </c>
      <c r="H72" s="199">
        <v>-15.2</v>
      </c>
      <c r="I72" s="199">
        <v>-15.8</v>
      </c>
      <c r="J72" s="12"/>
      <c r="K72" s="362" t="s">
        <v>0</v>
      </c>
      <c r="L72" s="6"/>
      <c r="M72" s="6"/>
    </row>
    <row r="73" spans="1:13" s="185" customFormat="1">
      <c r="A73" s="172"/>
      <c r="B73" s="172" t="s">
        <v>260</v>
      </c>
      <c r="C73" s="623" t="s">
        <v>452</v>
      </c>
      <c r="D73" s="172"/>
      <c r="E73" s="320">
        <v>170</v>
      </c>
      <c r="F73" s="330">
        <v>180.6</v>
      </c>
      <c r="G73" s="331">
        <v>191.4</v>
      </c>
      <c r="H73" s="332">
        <v>202.2</v>
      </c>
      <c r="I73" s="332">
        <v>230.8</v>
      </c>
      <c r="J73" s="333"/>
      <c r="K73" s="360">
        <v>0.14133579540417501</v>
      </c>
      <c r="L73" s="6"/>
      <c r="M73" s="6"/>
    </row>
    <row r="74" spans="1:13" s="185" customFormat="1">
      <c r="A74" s="221"/>
      <c r="B74" s="222" t="s">
        <v>261</v>
      </c>
      <c r="C74" s="598" t="s">
        <v>551</v>
      </c>
      <c r="D74" s="222"/>
      <c r="E74" s="326">
        <v>87.2</v>
      </c>
      <c r="F74" s="235">
        <v>95.1</v>
      </c>
      <c r="G74" s="183">
        <v>96.2</v>
      </c>
      <c r="H74" s="183">
        <v>93.2</v>
      </c>
      <c r="I74" s="183">
        <v>102</v>
      </c>
      <c r="J74" s="12"/>
      <c r="K74" s="361">
        <v>9.369764482051926E-2</v>
      </c>
      <c r="L74" s="6"/>
      <c r="M74" s="6"/>
    </row>
    <row r="75" spans="1:13" s="185" customFormat="1">
      <c r="A75" s="221"/>
      <c r="B75" s="221" t="s">
        <v>254</v>
      </c>
      <c r="C75" s="599" t="s">
        <v>555</v>
      </c>
      <c r="D75" s="221"/>
      <c r="E75" s="320">
        <v>60.1</v>
      </c>
      <c r="F75" s="235">
        <v>73.599999999999994</v>
      </c>
      <c r="G75" s="183">
        <v>78</v>
      </c>
      <c r="H75" s="183">
        <v>88</v>
      </c>
      <c r="I75" s="183">
        <v>94.6</v>
      </c>
      <c r="J75" s="12"/>
      <c r="K75" s="361">
        <v>7.5569689233108653E-2</v>
      </c>
      <c r="L75" s="6"/>
      <c r="M75" s="6"/>
    </row>
    <row r="76" spans="1:13" s="185" customFormat="1">
      <c r="A76" s="221"/>
      <c r="B76" s="221" t="s">
        <v>257</v>
      </c>
      <c r="C76" s="599" t="s">
        <v>449</v>
      </c>
      <c r="D76" s="221"/>
      <c r="E76" s="320">
        <v>32.200000000000003</v>
      </c>
      <c r="F76" s="235">
        <v>34.700000000000003</v>
      </c>
      <c r="G76" s="183">
        <v>40.700000000000003</v>
      </c>
      <c r="H76" s="183">
        <v>49.6</v>
      </c>
      <c r="I76" s="183">
        <v>63.3</v>
      </c>
      <c r="J76" s="12"/>
      <c r="K76" s="361">
        <v>0.27638310350057033</v>
      </c>
      <c r="L76" s="6"/>
      <c r="M76" s="6"/>
    </row>
    <row r="77" spans="1:13" s="185" customFormat="1">
      <c r="A77" s="221"/>
      <c r="B77" s="221" t="s">
        <v>258</v>
      </c>
      <c r="C77" s="599" t="s">
        <v>559</v>
      </c>
      <c r="D77" s="221"/>
      <c r="E77" s="320">
        <v>-3.3</v>
      </c>
      <c r="F77" s="235">
        <v>-11.5</v>
      </c>
      <c r="G77" s="183">
        <v>-11.2</v>
      </c>
      <c r="H77" s="183">
        <v>-11.8</v>
      </c>
      <c r="I77" s="183">
        <v>-12.8</v>
      </c>
      <c r="J77" s="12"/>
      <c r="K77" s="361" t="s">
        <v>0</v>
      </c>
      <c r="L77" s="6"/>
      <c r="M77" s="6"/>
    </row>
    <row r="78" spans="1:13" s="185" customFormat="1">
      <c r="A78" s="221"/>
      <c r="B78" s="246" t="s">
        <v>259</v>
      </c>
      <c r="C78" s="622" t="s">
        <v>553</v>
      </c>
      <c r="D78" s="246"/>
      <c r="E78" s="322">
        <v>-6.2</v>
      </c>
      <c r="F78" s="323">
        <v>-11.2</v>
      </c>
      <c r="G78" s="199">
        <v>-12.3</v>
      </c>
      <c r="H78" s="199">
        <v>-16.7</v>
      </c>
      <c r="I78" s="199">
        <v>-16.2</v>
      </c>
      <c r="J78" s="12"/>
      <c r="K78" s="361" t="s">
        <v>0</v>
      </c>
      <c r="L78" s="6"/>
      <c r="M78" s="6"/>
    </row>
    <row r="79" spans="1:13" s="185" customFormat="1">
      <c r="A79" s="172"/>
      <c r="B79" s="172" t="s">
        <v>262</v>
      </c>
      <c r="C79" s="623" t="s">
        <v>453</v>
      </c>
      <c r="D79" s="172"/>
      <c r="E79" s="334">
        <v>0.16206394075248251</v>
      </c>
      <c r="F79" s="335">
        <v>0.15160519524941224</v>
      </c>
      <c r="G79" s="335">
        <v>0.14724229674962427</v>
      </c>
      <c r="H79" s="335">
        <v>0.12731172030522175</v>
      </c>
      <c r="I79" s="335">
        <v>0.12545500479515176</v>
      </c>
      <c r="J79" s="313"/>
      <c r="K79" s="336">
        <v>-0.1856715510069995</v>
      </c>
      <c r="L79" s="6"/>
      <c r="M79" s="6"/>
    </row>
    <row r="80" spans="1:13" s="185" customFormat="1">
      <c r="A80" s="221"/>
      <c r="B80" s="222" t="s">
        <v>261</v>
      </c>
      <c r="C80" s="598" t="s">
        <v>551</v>
      </c>
      <c r="D80" s="222"/>
      <c r="E80" s="248">
        <v>0.29588446572901811</v>
      </c>
      <c r="F80" s="240">
        <v>0.29524800090776848</v>
      </c>
      <c r="G80" s="240">
        <v>0.28866921374190746</v>
      </c>
      <c r="H80" s="240">
        <v>0.2669410807220346</v>
      </c>
      <c r="I80" s="240">
        <v>0.27102171298462069</v>
      </c>
      <c r="J80" s="240"/>
      <c r="K80" s="337">
        <v>0.40806322625860925</v>
      </c>
      <c r="L80" s="6"/>
      <c r="M80" s="6"/>
    </row>
    <row r="81" spans="1:13" s="185" customFormat="1">
      <c r="A81" s="221"/>
      <c r="B81" s="221" t="s">
        <v>254</v>
      </c>
      <c r="C81" s="599" t="s">
        <v>555</v>
      </c>
      <c r="D81" s="221"/>
      <c r="E81" s="125">
        <v>0.28901057063645813</v>
      </c>
      <c r="F81" s="240">
        <v>0.27584250770014451</v>
      </c>
      <c r="G81" s="240">
        <v>0.25781453098389295</v>
      </c>
      <c r="H81" s="240">
        <v>0.24493293320832862</v>
      </c>
      <c r="I81" s="240">
        <v>0.23350880633342888</v>
      </c>
      <c r="J81" s="240"/>
      <c r="K81" s="337">
        <v>-1.1424126874899743</v>
      </c>
      <c r="L81" s="6"/>
      <c r="M81" s="6"/>
    </row>
    <row r="82" spans="1:13" s="185" customFormat="1">
      <c r="A82" s="221"/>
      <c r="B82" s="246" t="s">
        <v>257</v>
      </c>
      <c r="C82" s="622" t="s">
        <v>449</v>
      </c>
      <c r="D82" s="246"/>
      <c r="E82" s="251">
        <v>5.8368101315311879E-2</v>
      </c>
      <c r="F82" s="252">
        <v>5.6690362601261382E-2</v>
      </c>
      <c r="G82" s="252">
        <v>6.0283298170518314E-2</v>
      </c>
      <c r="H82" s="252">
        <v>5.5746972022029495E-2</v>
      </c>
      <c r="I82" s="252">
        <v>5.9254988326864586E-2</v>
      </c>
      <c r="J82" s="240"/>
      <c r="K82" s="338">
        <v>0.35080163048350904</v>
      </c>
      <c r="L82" s="6"/>
      <c r="M82" s="6"/>
    </row>
    <row r="83" spans="1:13" s="185" customFormat="1">
      <c r="A83" s="6"/>
      <c r="B83" s="6"/>
      <c r="C83" s="6"/>
      <c r="D83" s="6"/>
      <c r="E83" s="256"/>
      <c r="F83" s="256"/>
      <c r="G83" s="256"/>
      <c r="H83" s="256"/>
      <c r="I83" s="256"/>
      <c r="J83" s="256"/>
      <c r="K83" s="256"/>
      <c r="L83" s="6"/>
      <c r="M83" s="6"/>
    </row>
    <row r="84" spans="1:13" s="185" customFormat="1">
      <c r="A84" s="6"/>
      <c r="B84" s="6" t="s">
        <v>263</v>
      </c>
      <c r="C84" s="6"/>
      <c r="D84" s="6"/>
      <c r="E84" s="256"/>
      <c r="F84" s="256"/>
      <c r="G84" s="256"/>
      <c r="H84" s="256"/>
      <c r="I84" s="256"/>
      <c r="J84" s="256"/>
      <c r="K84" s="256"/>
      <c r="L84" s="6"/>
      <c r="M84" s="6"/>
    </row>
    <row r="85" spans="1:13" s="185" customFormat="1">
      <c r="A85" s="6"/>
      <c r="B85" s="6" t="s">
        <v>264</v>
      </c>
      <c r="C85" s="6"/>
      <c r="D85" s="6"/>
      <c r="E85" s="256"/>
      <c r="F85" s="256"/>
      <c r="G85" s="256"/>
      <c r="H85" s="256"/>
      <c r="I85" s="256"/>
      <c r="J85" s="256"/>
      <c r="K85" s="256"/>
      <c r="L85" s="6"/>
      <c r="M85" s="6"/>
    </row>
    <row r="86" spans="1:13" s="185" customFormat="1">
      <c r="A86" s="6"/>
      <c r="B86" s="6" t="s">
        <v>265</v>
      </c>
      <c r="C86" s="6"/>
      <c r="D86" s="6"/>
      <c r="E86" s="256"/>
      <c r="F86" s="256"/>
      <c r="G86" s="256"/>
      <c r="H86" s="256"/>
      <c r="I86" s="256"/>
      <c r="J86" s="256"/>
      <c r="K86" s="256"/>
      <c r="L86" s="6"/>
      <c r="M86" s="6"/>
    </row>
    <row r="87" spans="1:13" s="185" customFormat="1">
      <c r="A87" s="6"/>
      <c r="B87" s="6" t="s">
        <v>266</v>
      </c>
      <c r="C87" s="6"/>
      <c r="D87" s="6"/>
      <c r="E87" s="256"/>
      <c r="F87" s="256"/>
      <c r="G87" s="256"/>
      <c r="H87" s="256"/>
      <c r="I87" s="256"/>
      <c r="J87" s="256"/>
      <c r="K87" s="256"/>
      <c r="L87" s="6"/>
      <c r="M87" s="6"/>
    </row>
    <row r="88" spans="1:13" s="185" customFormat="1">
      <c r="A88" s="6"/>
      <c r="B88" s="6" t="s">
        <v>267</v>
      </c>
      <c r="C88" s="6"/>
      <c r="D88" s="6"/>
      <c r="E88" s="256"/>
      <c r="F88" s="256"/>
      <c r="G88" s="256"/>
      <c r="H88" s="256"/>
      <c r="I88" s="256"/>
      <c r="J88" s="256"/>
      <c r="K88" s="256"/>
      <c r="L88" s="6"/>
      <c r="M88" s="6"/>
    </row>
    <row r="89" spans="1:13" s="185" customFormat="1">
      <c r="A89" s="6"/>
      <c r="B89" s="6" t="s">
        <v>268</v>
      </c>
      <c r="C89" s="6"/>
      <c r="D89" s="6"/>
      <c r="E89" s="256"/>
      <c r="F89" s="256"/>
      <c r="G89" s="256"/>
      <c r="H89" s="256"/>
      <c r="I89" s="256"/>
      <c r="J89" s="256"/>
      <c r="K89" s="256"/>
      <c r="L89" s="6"/>
      <c r="M89" s="6"/>
    </row>
    <row r="90" spans="1:13" s="185" customFormat="1">
      <c r="A90" s="6"/>
      <c r="B90" s="6" t="s">
        <v>148</v>
      </c>
      <c r="C90" s="6"/>
      <c r="D90" s="6"/>
      <c r="E90" s="256"/>
      <c r="F90" s="256"/>
      <c r="G90" s="256"/>
      <c r="H90" s="256"/>
      <c r="I90" s="256"/>
      <c r="J90" s="256"/>
      <c r="K90" s="256"/>
      <c r="L90" s="6"/>
      <c r="M90" s="6"/>
    </row>
    <row r="91" spans="1:13">
      <c r="B91" s="6" t="s">
        <v>149</v>
      </c>
    </row>
    <row r="92" spans="1:13">
      <c r="A92" s="3"/>
      <c r="B92" s="255" t="s">
        <v>134</v>
      </c>
      <c r="C92" s="255"/>
    </row>
    <row r="93" spans="1:13">
      <c r="A93" s="3"/>
      <c r="B93" s="255" t="s">
        <v>365</v>
      </c>
      <c r="C93" s="255"/>
    </row>
    <row r="94" spans="1:13" s="339" customFormat="1">
      <c r="A94" s="254"/>
      <c r="B94" s="255" t="s">
        <v>150</v>
      </c>
      <c r="C94" s="255"/>
      <c r="D94" s="254"/>
      <c r="E94" s="254"/>
      <c r="F94" s="254"/>
      <c r="G94" s="254"/>
      <c r="H94" s="254"/>
      <c r="I94" s="254"/>
      <c r="J94" s="254"/>
      <c r="K94" s="254"/>
    </row>
    <row r="96" spans="1:13">
      <c r="B96" s="602" t="s">
        <v>608</v>
      </c>
    </row>
    <row r="97" spans="2:2">
      <c r="B97" s="602" t="s">
        <v>636</v>
      </c>
    </row>
    <row r="98" spans="2:2">
      <c r="B98" s="602" t="s">
        <v>626</v>
      </c>
    </row>
    <row r="99" spans="2:2">
      <c r="B99" s="602" t="s">
        <v>627</v>
      </c>
    </row>
    <row r="100" spans="2:2">
      <c r="B100" s="602" t="s">
        <v>637</v>
      </c>
    </row>
    <row r="101" spans="2:2">
      <c r="B101" s="602" t="s">
        <v>638</v>
      </c>
    </row>
    <row r="102" spans="2:2">
      <c r="B102" s="602" t="s">
        <v>639</v>
      </c>
    </row>
    <row r="103" spans="2:2">
      <c r="B103" s="602" t="s">
        <v>640</v>
      </c>
    </row>
    <row r="104" spans="2:2">
      <c r="B104" s="634" t="s">
        <v>641</v>
      </c>
    </row>
    <row r="105" spans="2:2">
      <c r="B105" s="631" t="s">
        <v>632</v>
      </c>
    </row>
  </sheetData>
  <mergeCells count="1">
    <mergeCell ref="A1:K1"/>
  </mergeCells>
  <phoneticPr fontId="28"/>
  <conditionalFormatting sqref="A85:A86 D85:D86 B84:C84 F48:J48 J6 E3:K3 B42:K45 A32:A43 K79:K91 A87:D87 A94 E46:J47 E4:J5 E49:J91 E7:J28 A91:D91 A88:A90 D88:D90 L31:M91 A92:M93 D94:M94 L3:M29 A29:B31 D29:J29 D30:M30 B32:B41 D31:J41 B48:B82 D48:D82 B47:D47 D46">
    <cfRule type="containsErrors" dxfId="196" priority="39">
      <formula>ISERROR(A3)</formula>
    </cfRule>
  </conditionalFormatting>
  <conditionalFormatting sqref="A4">
    <cfRule type="cellIs" dxfId="195" priority="38" operator="lessThan">
      <formula>0</formula>
    </cfRule>
  </conditionalFormatting>
  <conditionalFormatting sqref="B3:D3 B6 B8:B26 A83:D83 A84 D84 D8:D27 D6 A5:D5 A4:B4 D4">
    <cfRule type="containsErrors" dxfId="194" priority="37">
      <formula>ISERROR(A3)</formula>
    </cfRule>
  </conditionalFormatting>
  <conditionalFormatting sqref="E6">
    <cfRule type="containsErrors" dxfId="193" priority="36">
      <formula>ISERROR(E6)</formula>
    </cfRule>
  </conditionalFormatting>
  <conditionalFormatting sqref="F6:I6">
    <cfRule type="containsErrors" dxfId="192" priority="35">
      <formula>ISERROR(F6)</formula>
    </cfRule>
  </conditionalFormatting>
  <conditionalFormatting sqref="E48">
    <cfRule type="containsErrors" dxfId="191" priority="34">
      <formula>ISERROR(E48)</formula>
    </cfRule>
  </conditionalFormatting>
  <conditionalFormatting sqref="B7 D7">
    <cfRule type="containsErrors" dxfId="190" priority="33">
      <formula>ISERROR(B7)</formula>
    </cfRule>
  </conditionalFormatting>
  <conditionalFormatting sqref="A6:A27 A46:A82">
    <cfRule type="containsErrors" dxfId="189" priority="32">
      <formula>ISERROR(A6)</formula>
    </cfRule>
  </conditionalFormatting>
  <conditionalFormatting sqref="A44">
    <cfRule type="containsErrors" dxfId="188" priority="31">
      <formula>ISERROR(A44)</formula>
    </cfRule>
  </conditionalFormatting>
  <conditionalFormatting sqref="A28">
    <cfRule type="containsErrors" dxfId="187" priority="29">
      <formula>ISERROR(A28)</formula>
    </cfRule>
  </conditionalFormatting>
  <conditionalFormatting sqref="D28">
    <cfRule type="containsErrors" dxfId="186" priority="30">
      <formula>ISERROR(D28)</formula>
    </cfRule>
  </conditionalFormatting>
  <conditionalFormatting sqref="K32 K23">
    <cfRule type="containsErrors" dxfId="185" priority="26">
      <formula>ISERROR(K23)</formula>
    </cfRule>
  </conditionalFormatting>
  <conditionalFormatting sqref="B94:C94">
    <cfRule type="containsErrors" dxfId="184" priority="25">
      <formula>ISERROR(B94)</formula>
    </cfRule>
  </conditionalFormatting>
  <conditionalFormatting sqref="B88:C89">
    <cfRule type="containsErrors" dxfId="183" priority="23">
      <formula>ISERROR(B88)</formula>
    </cfRule>
  </conditionalFormatting>
  <conditionalFormatting sqref="B90:C90">
    <cfRule type="containsErrors" dxfId="182" priority="24">
      <formula>ISERROR(B90)</formula>
    </cfRule>
  </conditionalFormatting>
  <conditionalFormatting sqref="B27">
    <cfRule type="containsErrors" dxfId="181" priority="22">
      <formula>ISERROR(B27)</formula>
    </cfRule>
  </conditionalFormatting>
  <conditionalFormatting sqref="B28">
    <cfRule type="containsErrors" dxfId="180" priority="21">
      <formula>ISERROR(B28)</formula>
    </cfRule>
  </conditionalFormatting>
  <conditionalFormatting sqref="B86:C86">
    <cfRule type="containsErrors" dxfId="179" priority="20">
      <formula>ISERROR(B86)</formula>
    </cfRule>
  </conditionalFormatting>
  <conditionalFormatting sqref="C29:C41">
    <cfRule type="containsErrors" dxfId="178" priority="17">
      <formula>ISERROR(C29)</formula>
    </cfRule>
  </conditionalFormatting>
  <conditionalFormatting sqref="C6:C26">
    <cfRule type="containsErrors" dxfId="177" priority="19">
      <formula>ISERROR(C6)</formula>
    </cfRule>
  </conditionalFormatting>
  <conditionalFormatting sqref="C28">
    <cfRule type="containsErrors" dxfId="176" priority="18">
      <formula>ISERROR(C28)</formula>
    </cfRule>
  </conditionalFormatting>
  <conditionalFormatting sqref="C27">
    <cfRule type="containsErrors" dxfId="175" priority="16">
      <formula>ISERROR(C27)</formula>
    </cfRule>
  </conditionalFormatting>
  <conditionalFormatting sqref="C48:C82">
    <cfRule type="containsErrors" dxfId="174" priority="15">
      <formula>ISERROR(C48)</formula>
    </cfRule>
  </conditionalFormatting>
  <conditionalFormatting sqref="C4">
    <cfRule type="containsErrors" dxfId="173" priority="14">
      <formula>ISERROR(C4)</formula>
    </cfRule>
  </conditionalFormatting>
  <conditionalFormatting sqref="B46">
    <cfRule type="containsErrors" dxfId="172" priority="13">
      <formula>ISERROR(B46)</formula>
    </cfRule>
  </conditionalFormatting>
  <conditionalFormatting sqref="C46">
    <cfRule type="containsErrors" dxfId="171" priority="12">
      <formula>ISERROR(C46)</formula>
    </cfRule>
  </conditionalFormatting>
  <conditionalFormatting sqref="A2">
    <cfRule type="containsErrors" dxfId="170" priority="11">
      <formula>ISERROR(A2)</formula>
    </cfRule>
  </conditionalFormatting>
  <conditionalFormatting sqref="A3">
    <cfRule type="containsErrors" dxfId="169" priority="10">
      <formula>ISERROR(A3)</formula>
    </cfRule>
  </conditionalFormatting>
  <conditionalFormatting sqref="A45">
    <cfRule type="containsErrors" dxfId="168" priority="9">
      <formula>ISERROR(A45)</formula>
    </cfRule>
  </conditionalFormatting>
  <conditionalFormatting sqref="B96">
    <cfRule type="containsErrors" dxfId="167" priority="7">
      <formula>ISERROR(B96)</formula>
    </cfRule>
  </conditionalFormatting>
  <conditionalFormatting sqref="B99 B102 B104">
    <cfRule type="containsErrors" dxfId="166" priority="8">
      <formula>ISERROR(B99)</formula>
    </cfRule>
  </conditionalFormatting>
  <conditionalFormatting sqref="B105">
    <cfRule type="containsErrors" dxfId="165" priority="6">
      <formula>ISERROR(B105)</formula>
    </cfRule>
  </conditionalFormatting>
  <conditionalFormatting sqref="B103">
    <cfRule type="containsErrors" dxfId="164" priority="5">
      <formula>ISERROR(B103)</formula>
    </cfRule>
  </conditionalFormatting>
  <conditionalFormatting sqref="B100">
    <cfRule type="containsErrors" dxfId="163" priority="4">
      <formula>ISERROR(B100)</formula>
    </cfRule>
  </conditionalFormatting>
  <conditionalFormatting sqref="B101">
    <cfRule type="containsErrors" dxfId="162" priority="3">
      <formula>ISERROR(B101)</formula>
    </cfRule>
  </conditionalFormatting>
  <conditionalFormatting sqref="K5">
    <cfRule type="containsErrors" dxfId="161" priority="2">
      <formula>ISERROR(K5)</formula>
    </cfRule>
  </conditionalFormatting>
  <conditionalFormatting sqref="K47">
    <cfRule type="containsErrors" dxfId="160" priority="1">
      <formula>ISERROR(K47)</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zoomScale="115" zoomScaleNormal="100" zoomScaleSheetLayoutView="115" workbookViewId="0">
      <selection activeCell="A24" sqref="A24"/>
    </sheetView>
  </sheetViews>
  <sheetFormatPr defaultColWidth="9" defaultRowHeight="12"/>
  <cols>
    <col min="1" max="1" width="2.25" style="6" customWidth="1"/>
    <col min="2" max="2" width="43.125" style="6" customWidth="1"/>
    <col min="3" max="3" width="25.5" style="6" customWidth="1"/>
    <col min="4" max="4" width="2.25" style="6" customWidth="1"/>
    <col min="5" max="8" width="7.25" style="5" customWidth="1"/>
    <col min="9" max="9" width="7.25" style="173" customWidth="1"/>
    <col min="10" max="16" width="7.25" style="5" customWidth="1"/>
    <col min="17" max="17" width="2.75" style="173" customWidth="1"/>
    <col min="18" max="18" width="13.25" style="5" bestFit="1" customWidth="1"/>
    <col min="19" max="16384" width="9" style="6"/>
  </cols>
  <sheetData>
    <row r="1" spans="1:18" ht="6.75" customHeight="1">
      <c r="A1" s="872"/>
      <c r="B1" s="872"/>
      <c r="C1" s="872"/>
      <c r="D1" s="872"/>
      <c r="E1" s="872"/>
      <c r="F1" s="872"/>
      <c r="G1" s="872"/>
      <c r="H1" s="872"/>
      <c r="I1" s="872"/>
      <c r="J1" s="872"/>
      <c r="K1" s="872"/>
      <c r="L1" s="872"/>
      <c r="M1" s="872"/>
      <c r="N1" s="872"/>
      <c r="O1" s="872"/>
      <c r="P1" s="872"/>
      <c r="Q1" s="872"/>
      <c r="R1" s="872"/>
    </row>
    <row r="2" spans="1:18" ht="15.75" customHeight="1">
      <c r="A2" s="171" t="s">
        <v>269</v>
      </c>
      <c r="E2" s="173"/>
      <c r="F2" s="173"/>
      <c r="G2" s="173"/>
      <c r="H2" s="173"/>
      <c r="J2" s="174"/>
      <c r="K2" s="174"/>
      <c r="L2" s="174"/>
      <c r="M2" s="174"/>
      <c r="N2" s="174"/>
      <c r="O2" s="174"/>
      <c r="P2" s="174"/>
      <c r="R2" s="257"/>
    </row>
    <row r="3" spans="1:18" ht="15.75" customHeight="1">
      <c r="A3" s="629" t="s">
        <v>642</v>
      </c>
      <c r="E3" s="173"/>
      <c r="F3" s="173"/>
      <c r="G3" s="173"/>
      <c r="H3" s="173"/>
      <c r="J3" s="174"/>
      <c r="K3" s="174"/>
      <c r="L3" s="174"/>
      <c r="M3" s="174"/>
      <c r="N3" s="174"/>
      <c r="O3" s="174"/>
      <c r="P3" s="174"/>
      <c r="R3" s="257"/>
    </row>
    <row r="4" spans="1:18">
      <c r="A4" s="15"/>
      <c r="B4" s="625" t="s">
        <v>684</v>
      </c>
      <c r="C4" s="142" t="s">
        <v>605</v>
      </c>
      <c r="D4" s="176"/>
      <c r="E4" s="258" t="s">
        <v>270</v>
      </c>
      <c r="F4" s="259"/>
      <c r="G4" s="259"/>
      <c r="H4" s="259"/>
      <c r="I4" s="258" t="s">
        <v>271</v>
      </c>
      <c r="J4" s="259"/>
      <c r="K4" s="259"/>
      <c r="L4" s="259"/>
      <c r="M4" s="369" t="s">
        <v>272</v>
      </c>
      <c r="N4" s="259"/>
      <c r="O4" s="259"/>
      <c r="P4" s="259"/>
      <c r="Q4" s="260"/>
      <c r="R4" s="187" t="s">
        <v>658</v>
      </c>
    </row>
    <row r="5" spans="1:18">
      <c r="B5" s="188"/>
      <c r="C5" s="188"/>
      <c r="D5" s="188"/>
      <c r="E5" s="261" t="s">
        <v>8</v>
      </c>
      <c r="F5" s="261" t="s">
        <v>9</v>
      </c>
      <c r="G5" s="261" t="s">
        <v>10</v>
      </c>
      <c r="H5" s="262" t="s">
        <v>11</v>
      </c>
      <c r="I5" s="263" t="s">
        <v>273</v>
      </c>
      <c r="J5" s="261" t="s">
        <v>274</v>
      </c>
      <c r="K5" s="261" t="s">
        <v>275</v>
      </c>
      <c r="L5" s="261" t="s">
        <v>276</v>
      </c>
      <c r="M5" s="263" t="s">
        <v>273</v>
      </c>
      <c r="N5" s="261" t="s">
        <v>274</v>
      </c>
      <c r="O5" s="261" t="s">
        <v>275</v>
      </c>
      <c r="P5" s="261" t="s">
        <v>276</v>
      </c>
      <c r="Q5" s="190"/>
      <c r="R5" s="635" t="s">
        <v>660</v>
      </c>
    </row>
    <row r="6" spans="1:18">
      <c r="A6" s="172"/>
      <c r="B6" s="264" t="s">
        <v>136</v>
      </c>
      <c r="C6" s="613" t="s">
        <v>461</v>
      </c>
      <c r="D6" s="264"/>
      <c r="E6" s="10"/>
      <c r="F6" s="8"/>
      <c r="G6" s="8"/>
      <c r="H6" s="9"/>
      <c r="I6" s="10"/>
      <c r="J6" s="8"/>
      <c r="K6" s="8"/>
      <c r="L6" s="8"/>
      <c r="M6" s="10"/>
      <c r="N6" s="8"/>
      <c r="O6" s="8"/>
      <c r="P6" s="8"/>
      <c r="Q6" s="16"/>
      <c r="R6" s="8"/>
    </row>
    <row r="7" spans="1:18">
      <c r="A7" s="221"/>
      <c r="B7" s="221" t="s">
        <v>277</v>
      </c>
      <c r="C7" s="599" t="s">
        <v>462</v>
      </c>
      <c r="D7" s="221"/>
      <c r="E7" s="265"/>
      <c r="F7" s="266"/>
      <c r="G7" s="266"/>
      <c r="H7" s="267"/>
      <c r="I7" s="265"/>
      <c r="J7" s="266"/>
      <c r="K7" s="266"/>
      <c r="L7" s="266"/>
      <c r="M7" s="265"/>
      <c r="N7" s="266"/>
      <c r="O7" s="266"/>
      <c r="P7" s="266"/>
      <c r="Q7" s="268"/>
      <c r="R7" s="266"/>
    </row>
    <row r="8" spans="1:18">
      <c r="A8" s="243"/>
      <c r="B8" s="243" t="s">
        <v>278</v>
      </c>
      <c r="C8" s="608" t="s">
        <v>568</v>
      </c>
      <c r="D8" s="243"/>
      <c r="E8" s="269">
        <v>143.1</v>
      </c>
      <c r="F8" s="270">
        <v>174.8</v>
      </c>
      <c r="G8" s="270">
        <v>215.6</v>
      </c>
      <c r="H8" s="271">
        <v>307.10000000000002</v>
      </c>
      <c r="I8" s="269">
        <v>192.8</v>
      </c>
      <c r="J8" s="270">
        <v>207.6</v>
      </c>
      <c r="K8" s="270">
        <v>262.39999999999998</v>
      </c>
      <c r="L8" s="270">
        <v>257.7</v>
      </c>
      <c r="M8" s="269">
        <v>106.1</v>
      </c>
      <c r="N8" s="270">
        <v>195.6</v>
      </c>
      <c r="O8" s="270">
        <v>245.2</v>
      </c>
      <c r="P8" s="270">
        <v>261.3</v>
      </c>
      <c r="Q8" s="268"/>
      <c r="R8" s="183">
        <v>3.6</v>
      </c>
    </row>
    <row r="9" spans="1:18">
      <c r="A9" s="243"/>
      <c r="B9" s="243" t="s">
        <v>279</v>
      </c>
      <c r="C9" s="608" t="s">
        <v>569</v>
      </c>
      <c r="D9" s="243"/>
      <c r="E9" s="269">
        <v>151</v>
      </c>
      <c r="F9" s="270">
        <v>155.9</v>
      </c>
      <c r="G9" s="270">
        <v>159.30000000000001</v>
      </c>
      <c r="H9" s="271">
        <v>195.7</v>
      </c>
      <c r="I9" s="269">
        <v>187.1</v>
      </c>
      <c r="J9" s="270">
        <v>191.7</v>
      </c>
      <c r="K9" s="270">
        <v>192.9</v>
      </c>
      <c r="L9" s="270">
        <v>222.2</v>
      </c>
      <c r="M9" s="269">
        <v>244.9</v>
      </c>
      <c r="N9" s="270">
        <v>247.2</v>
      </c>
      <c r="O9" s="270">
        <v>243.9</v>
      </c>
      <c r="P9" s="270">
        <v>305.3</v>
      </c>
      <c r="Q9" s="268"/>
      <c r="R9" s="183">
        <v>83</v>
      </c>
    </row>
    <row r="10" spans="1:18">
      <c r="A10" s="243"/>
      <c r="B10" s="243" t="s">
        <v>280</v>
      </c>
      <c r="C10" s="608" t="s">
        <v>570</v>
      </c>
      <c r="D10" s="243"/>
      <c r="E10" s="269">
        <v>23</v>
      </c>
      <c r="F10" s="270">
        <v>9.1999999999999993</v>
      </c>
      <c r="G10" s="270">
        <v>97.2</v>
      </c>
      <c r="H10" s="271">
        <v>6.1</v>
      </c>
      <c r="I10" s="269">
        <v>60.1</v>
      </c>
      <c r="J10" s="270">
        <v>70</v>
      </c>
      <c r="K10" s="270">
        <v>25.2</v>
      </c>
      <c r="L10" s="270">
        <v>53.1</v>
      </c>
      <c r="M10" s="269">
        <v>0</v>
      </c>
      <c r="N10" s="183">
        <v>80</v>
      </c>
      <c r="O10" s="183">
        <v>52</v>
      </c>
      <c r="P10" s="183">
        <v>85</v>
      </c>
      <c r="Q10" s="268"/>
      <c r="R10" s="183">
        <v>31.8</v>
      </c>
    </row>
    <row r="11" spans="1:18">
      <c r="A11" s="243"/>
      <c r="B11" s="243" t="s">
        <v>281</v>
      </c>
      <c r="C11" s="608" t="s">
        <v>437</v>
      </c>
      <c r="D11" s="243"/>
      <c r="E11" s="269">
        <v>37.4</v>
      </c>
      <c r="F11" s="270">
        <v>38.5</v>
      </c>
      <c r="G11" s="270">
        <v>61.9</v>
      </c>
      <c r="H11" s="271">
        <v>57.5</v>
      </c>
      <c r="I11" s="269">
        <v>54.7</v>
      </c>
      <c r="J11" s="270">
        <v>47.9</v>
      </c>
      <c r="K11" s="270">
        <v>44.5</v>
      </c>
      <c r="L11" s="270">
        <v>56.5</v>
      </c>
      <c r="M11" s="269">
        <v>55.8</v>
      </c>
      <c r="N11" s="270">
        <v>61.3</v>
      </c>
      <c r="O11" s="270">
        <v>57.9</v>
      </c>
      <c r="P11" s="270">
        <v>62.7</v>
      </c>
      <c r="Q11" s="268"/>
      <c r="R11" s="183">
        <v>6.2</v>
      </c>
    </row>
    <row r="12" spans="1:18">
      <c r="A12" s="243"/>
      <c r="B12" s="225" t="s">
        <v>282</v>
      </c>
      <c r="C12" s="601" t="s">
        <v>467</v>
      </c>
      <c r="D12" s="272"/>
      <c r="E12" s="273">
        <v>354.7</v>
      </c>
      <c r="F12" s="274">
        <v>378.5</v>
      </c>
      <c r="G12" s="274">
        <v>534.1</v>
      </c>
      <c r="H12" s="275">
        <v>566.6</v>
      </c>
      <c r="I12" s="273">
        <v>494.8</v>
      </c>
      <c r="J12" s="274">
        <v>517.29999999999995</v>
      </c>
      <c r="K12" s="274">
        <v>525.20000000000005</v>
      </c>
      <c r="L12" s="274">
        <v>589.70000000000005</v>
      </c>
      <c r="M12" s="273">
        <v>407</v>
      </c>
      <c r="N12" s="274">
        <v>584.20000000000005</v>
      </c>
      <c r="O12" s="274">
        <v>599.1</v>
      </c>
      <c r="P12" s="274">
        <v>714.4</v>
      </c>
      <c r="Q12" s="268"/>
      <c r="R12" s="198">
        <v>124.6</v>
      </c>
    </row>
    <row r="13" spans="1:18">
      <c r="A13" s="221"/>
      <c r="B13" s="221" t="s">
        <v>283</v>
      </c>
      <c r="C13" s="599" t="s">
        <v>571</v>
      </c>
      <c r="D13" s="221"/>
      <c r="E13" s="269"/>
      <c r="F13" s="270"/>
      <c r="G13" s="270"/>
      <c r="H13" s="271"/>
      <c r="I13" s="269"/>
      <c r="J13" s="270"/>
      <c r="K13" s="270"/>
      <c r="L13" s="270"/>
      <c r="M13" s="269"/>
      <c r="N13" s="270"/>
      <c r="O13" s="270"/>
      <c r="P13" s="270"/>
      <c r="Q13" s="268"/>
      <c r="R13" s="183"/>
    </row>
    <row r="14" spans="1:18">
      <c r="A14" s="244"/>
      <c r="B14" s="243" t="s">
        <v>284</v>
      </c>
      <c r="C14" s="608" t="s">
        <v>572</v>
      </c>
      <c r="D14" s="244"/>
      <c r="E14" s="269">
        <v>23.8</v>
      </c>
      <c r="F14" s="270">
        <v>23.8</v>
      </c>
      <c r="G14" s="270">
        <v>24.5</v>
      </c>
      <c r="H14" s="271">
        <v>25.7</v>
      </c>
      <c r="I14" s="269">
        <v>27.6</v>
      </c>
      <c r="J14" s="270">
        <v>28.6</v>
      </c>
      <c r="K14" s="270">
        <v>29.2</v>
      </c>
      <c r="L14" s="270">
        <v>32.4</v>
      </c>
      <c r="M14" s="269">
        <v>39</v>
      </c>
      <c r="N14" s="270">
        <v>39.700000000000003</v>
      </c>
      <c r="O14" s="270">
        <v>41</v>
      </c>
      <c r="P14" s="270">
        <v>42.2</v>
      </c>
      <c r="Q14" s="268"/>
      <c r="R14" s="183">
        <v>9.6999999999999993</v>
      </c>
    </row>
    <row r="15" spans="1:18">
      <c r="A15" s="244"/>
      <c r="B15" s="244" t="s">
        <v>285</v>
      </c>
      <c r="C15" s="609" t="s">
        <v>470</v>
      </c>
      <c r="D15" s="244"/>
      <c r="E15" s="269">
        <v>181.7</v>
      </c>
      <c r="F15" s="270">
        <v>171</v>
      </c>
      <c r="G15" s="270">
        <v>175.7</v>
      </c>
      <c r="H15" s="271">
        <v>216.3</v>
      </c>
      <c r="I15" s="269">
        <v>261.89999999999998</v>
      </c>
      <c r="J15" s="270">
        <v>244.5</v>
      </c>
      <c r="K15" s="270">
        <v>225.3</v>
      </c>
      <c r="L15" s="270">
        <v>213</v>
      </c>
      <c r="M15" s="269">
        <v>373</v>
      </c>
      <c r="N15" s="270">
        <v>346.8</v>
      </c>
      <c r="O15" s="270">
        <v>270.2</v>
      </c>
      <c r="P15" s="270">
        <v>282.5</v>
      </c>
      <c r="Q15" s="268"/>
      <c r="R15" s="183">
        <v>69.5</v>
      </c>
    </row>
    <row r="16" spans="1:18">
      <c r="A16" s="244"/>
      <c r="B16" s="244" t="s">
        <v>286</v>
      </c>
      <c r="C16" s="609" t="s">
        <v>471</v>
      </c>
      <c r="D16" s="244"/>
      <c r="E16" s="269">
        <v>47.9</v>
      </c>
      <c r="F16" s="270">
        <v>50.7</v>
      </c>
      <c r="G16" s="270">
        <v>52.9</v>
      </c>
      <c r="H16" s="271">
        <v>54.6</v>
      </c>
      <c r="I16" s="269">
        <v>60.1</v>
      </c>
      <c r="J16" s="270">
        <v>64.400000000000006</v>
      </c>
      <c r="K16" s="270">
        <v>68.099999999999994</v>
      </c>
      <c r="L16" s="270">
        <v>70.900000000000006</v>
      </c>
      <c r="M16" s="269">
        <v>78.900000000000006</v>
      </c>
      <c r="N16" s="270">
        <v>89.2</v>
      </c>
      <c r="O16" s="270">
        <v>86.8</v>
      </c>
      <c r="P16" s="270">
        <v>88.9</v>
      </c>
      <c r="Q16" s="268"/>
      <c r="R16" s="183">
        <v>18</v>
      </c>
    </row>
    <row r="17" spans="1:18">
      <c r="A17" s="244"/>
      <c r="B17" s="244" t="s">
        <v>253</v>
      </c>
      <c r="C17" s="609" t="s">
        <v>437</v>
      </c>
      <c r="D17" s="244"/>
      <c r="E17" s="269">
        <v>58.3</v>
      </c>
      <c r="F17" s="270">
        <v>55.4</v>
      </c>
      <c r="G17" s="270">
        <v>60.3</v>
      </c>
      <c r="H17" s="271">
        <v>64.099999999999994</v>
      </c>
      <c r="I17" s="269">
        <v>69.8</v>
      </c>
      <c r="J17" s="270">
        <v>86.9</v>
      </c>
      <c r="K17" s="270">
        <v>79.7</v>
      </c>
      <c r="L17" s="270">
        <v>77.599999999999994</v>
      </c>
      <c r="M17" s="269">
        <v>70.3</v>
      </c>
      <c r="N17" s="270">
        <v>59.3</v>
      </c>
      <c r="O17" s="270">
        <v>141.80000000000001</v>
      </c>
      <c r="P17" s="270">
        <v>151.9</v>
      </c>
      <c r="Q17" s="268"/>
      <c r="R17" s="183">
        <v>74.2</v>
      </c>
    </row>
    <row r="18" spans="1:18">
      <c r="A18" s="244"/>
      <c r="B18" s="243" t="s">
        <v>287</v>
      </c>
      <c r="C18" s="608" t="s">
        <v>573</v>
      </c>
      <c r="D18" s="244"/>
      <c r="E18" s="269">
        <v>288</v>
      </c>
      <c r="F18" s="270">
        <v>277.2</v>
      </c>
      <c r="G18" s="270">
        <v>289</v>
      </c>
      <c r="H18" s="271">
        <v>335.2</v>
      </c>
      <c r="I18" s="269">
        <v>391.9</v>
      </c>
      <c r="J18" s="270">
        <v>395.9</v>
      </c>
      <c r="K18" s="270">
        <v>373.2</v>
      </c>
      <c r="L18" s="270">
        <v>361.5</v>
      </c>
      <c r="M18" s="269">
        <v>522.20000000000005</v>
      </c>
      <c r="N18" s="270">
        <v>495.3</v>
      </c>
      <c r="O18" s="270">
        <v>498.9</v>
      </c>
      <c r="P18" s="270">
        <v>523.29999999999995</v>
      </c>
      <c r="Q18" s="268"/>
      <c r="R18" s="183">
        <v>161.80000000000001</v>
      </c>
    </row>
    <row r="19" spans="1:18">
      <c r="A19" s="244"/>
      <c r="B19" s="244" t="s">
        <v>288</v>
      </c>
      <c r="C19" s="609" t="s">
        <v>574</v>
      </c>
      <c r="D19" s="244"/>
      <c r="E19" s="269">
        <v>110</v>
      </c>
      <c r="F19" s="270">
        <v>111</v>
      </c>
      <c r="G19" s="270">
        <v>125.9</v>
      </c>
      <c r="H19" s="271">
        <v>133.80000000000001</v>
      </c>
      <c r="I19" s="269">
        <v>129</v>
      </c>
      <c r="J19" s="270">
        <v>126.2</v>
      </c>
      <c r="K19" s="270">
        <v>135</v>
      </c>
      <c r="L19" s="270">
        <v>120.8</v>
      </c>
      <c r="M19" s="269">
        <v>109.1</v>
      </c>
      <c r="N19" s="270">
        <v>111.5</v>
      </c>
      <c r="O19" s="270">
        <v>118.6</v>
      </c>
      <c r="P19" s="270">
        <v>121.8</v>
      </c>
      <c r="Q19" s="268"/>
      <c r="R19" s="183">
        <v>0.9</v>
      </c>
    </row>
    <row r="20" spans="1:18">
      <c r="A20" s="244"/>
      <c r="B20" s="244" t="s">
        <v>289</v>
      </c>
      <c r="C20" s="609" t="s">
        <v>437</v>
      </c>
      <c r="D20" s="244"/>
      <c r="E20" s="269">
        <v>37.9</v>
      </c>
      <c r="F20" s="270">
        <v>39.1</v>
      </c>
      <c r="G20" s="270">
        <v>35.4</v>
      </c>
      <c r="H20" s="271">
        <v>39.299999999999997</v>
      </c>
      <c r="I20" s="269">
        <v>43.6</v>
      </c>
      <c r="J20" s="270">
        <v>43.2</v>
      </c>
      <c r="K20" s="270">
        <v>43.6</v>
      </c>
      <c r="L20" s="270">
        <v>46</v>
      </c>
      <c r="M20" s="269">
        <v>53.6</v>
      </c>
      <c r="N20" s="270">
        <v>51.2</v>
      </c>
      <c r="O20" s="270">
        <v>48.9</v>
      </c>
      <c r="P20" s="270">
        <v>47.6</v>
      </c>
      <c r="Q20" s="268"/>
      <c r="R20" s="183">
        <v>1.5</v>
      </c>
    </row>
    <row r="21" spans="1:18">
      <c r="A21" s="244"/>
      <c r="B21" s="243" t="s">
        <v>290</v>
      </c>
      <c r="C21" s="608" t="s">
        <v>575</v>
      </c>
      <c r="D21" s="244"/>
      <c r="E21" s="269">
        <v>147.9</v>
      </c>
      <c r="F21" s="270">
        <v>150.19999999999999</v>
      </c>
      <c r="G21" s="270">
        <v>161.30000000000001</v>
      </c>
      <c r="H21" s="271">
        <v>173.1</v>
      </c>
      <c r="I21" s="269">
        <v>172.7</v>
      </c>
      <c r="J21" s="270">
        <v>169.5</v>
      </c>
      <c r="K21" s="270">
        <v>178.6</v>
      </c>
      <c r="L21" s="270">
        <v>166.9</v>
      </c>
      <c r="M21" s="269">
        <v>162.69999999999999</v>
      </c>
      <c r="N21" s="270">
        <v>162.69999999999999</v>
      </c>
      <c r="O21" s="270">
        <v>167.5</v>
      </c>
      <c r="P21" s="270">
        <v>169.4</v>
      </c>
      <c r="Q21" s="268"/>
      <c r="R21" s="183">
        <v>2.5</v>
      </c>
    </row>
    <row r="22" spans="1:18">
      <c r="A22" s="243"/>
      <c r="B22" s="225" t="s">
        <v>291</v>
      </c>
      <c r="C22" s="601" t="s">
        <v>576</v>
      </c>
      <c r="D22" s="272"/>
      <c r="E22" s="273">
        <v>459.8</v>
      </c>
      <c r="F22" s="274">
        <v>451.3</v>
      </c>
      <c r="G22" s="274">
        <v>475</v>
      </c>
      <c r="H22" s="275">
        <v>534.1</v>
      </c>
      <c r="I22" s="273">
        <v>592.20000000000005</v>
      </c>
      <c r="J22" s="274">
        <v>594.1</v>
      </c>
      <c r="K22" s="274">
        <v>581.20000000000005</v>
      </c>
      <c r="L22" s="274">
        <v>560.9</v>
      </c>
      <c r="M22" s="273">
        <v>724</v>
      </c>
      <c r="N22" s="274">
        <v>697.8</v>
      </c>
      <c r="O22" s="274">
        <v>707.5</v>
      </c>
      <c r="P22" s="274">
        <v>735</v>
      </c>
      <c r="Q22" s="268"/>
      <c r="R22" s="198">
        <v>174</v>
      </c>
    </row>
    <row r="23" spans="1:18">
      <c r="A23" s="221"/>
      <c r="B23" s="276" t="s">
        <v>151</v>
      </c>
      <c r="C23" s="614" t="s">
        <v>477</v>
      </c>
      <c r="D23" s="246"/>
      <c r="E23" s="277">
        <v>814.5</v>
      </c>
      <c r="F23" s="278">
        <v>829.8</v>
      </c>
      <c r="G23" s="278">
        <v>1009.1</v>
      </c>
      <c r="H23" s="279">
        <v>1100.7</v>
      </c>
      <c r="I23" s="277">
        <v>1087.0999999999999</v>
      </c>
      <c r="J23" s="278">
        <v>1111.4000000000001</v>
      </c>
      <c r="K23" s="278">
        <v>1106.4000000000001</v>
      </c>
      <c r="L23" s="278">
        <v>1150.5999999999999</v>
      </c>
      <c r="M23" s="277">
        <v>1131.0999999999999</v>
      </c>
      <c r="N23" s="278">
        <v>1282</v>
      </c>
      <c r="O23" s="278">
        <v>1306.5999999999999</v>
      </c>
      <c r="P23" s="278">
        <v>1449.6</v>
      </c>
      <c r="Q23" s="268"/>
      <c r="R23" s="199">
        <v>298.89999999999998</v>
      </c>
    </row>
    <row r="24" spans="1:18">
      <c r="A24" s="172"/>
      <c r="B24" s="280" t="s">
        <v>292</v>
      </c>
      <c r="C24" s="610" t="s">
        <v>478</v>
      </c>
      <c r="D24" s="280"/>
      <c r="E24" s="281"/>
      <c r="F24" s="282"/>
      <c r="G24" s="282"/>
      <c r="H24" s="283"/>
      <c r="I24" s="281"/>
      <c r="J24" s="282"/>
      <c r="K24" s="282"/>
      <c r="L24" s="282"/>
      <c r="M24" s="281"/>
      <c r="N24" s="282"/>
      <c r="O24" s="282"/>
      <c r="P24" s="282"/>
      <c r="Q24" s="268"/>
      <c r="R24" s="200"/>
    </row>
    <row r="25" spans="1:18">
      <c r="A25" s="221"/>
      <c r="B25" s="221" t="s">
        <v>293</v>
      </c>
      <c r="C25" s="599" t="s">
        <v>479</v>
      </c>
      <c r="D25" s="221"/>
      <c r="E25" s="269"/>
      <c r="F25" s="270"/>
      <c r="G25" s="270"/>
      <c r="H25" s="271"/>
      <c r="I25" s="269"/>
      <c r="J25" s="270"/>
      <c r="K25" s="270"/>
      <c r="L25" s="270"/>
      <c r="M25" s="269"/>
      <c r="N25" s="270"/>
      <c r="O25" s="270"/>
      <c r="P25" s="270"/>
      <c r="Q25" s="268"/>
      <c r="R25" s="183"/>
    </row>
    <row r="26" spans="1:18">
      <c r="A26" s="243"/>
      <c r="B26" s="243" t="s">
        <v>294</v>
      </c>
      <c r="C26" s="608" t="s">
        <v>577</v>
      </c>
      <c r="D26" s="243"/>
      <c r="E26" s="269">
        <v>52.7</v>
      </c>
      <c r="F26" s="270">
        <v>49.5</v>
      </c>
      <c r="G26" s="270">
        <v>51.4</v>
      </c>
      <c r="H26" s="271">
        <v>57.9</v>
      </c>
      <c r="I26" s="269">
        <v>56.1</v>
      </c>
      <c r="J26" s="270">
        <v>50.7</v>
      </c>
      <c r="K26" s="270">
        <v>54.1</v>
      </c>
      <c r="L26" s="270">
        <v>60.1</v>
      </c>
      <c r="M26" s="269">
        <v>63.6</v>
      </c>
      <c r="N26" s="270">
        <v>57.4</v>
      </c>
      <c r="O26" s="270">
        <v>60.2</v>
      </c>
      <c r="P26" s="270">
        <v>68</v>
      </c>
      <c r="Q26" s="268"/>
      <c r="R26" s="183">
        <v>7.9</v>
      </c>
    </row>
    <row r="27" spans="1:18">
      <c r="A27" s="243"/>
      <c r="B27" s="243" t="s">
        <v>295</v>
      </c>
      <c r="C27" s="608" t="s">
        <v>578</v>
      </c>
      <c r="D27" s="243"/>
      <c r="E27" s="269">
        <v>0.3</v>
      </c>
      <c r="F27" s="270">
        <v>0.1</v>
      </c>
      <c r="G27" s="270">
        <v>2.9</v>
      </c>
      <c r="H27" s="271">
        <v>0.1</v>
      </c>
      <c r="I27" s="269">
        <v>4</v>
      </c>
      <c r="J27" s="270">
        <v>0.9</v>
      </c>
      <c r="K27" s="270">
        <v>0</v>
      </c>
      <c r="L27" s="270">
        <v>0</v>
      </c>
      <c r="M27" s="269">
        <v>1.6</v>
      </c>
      <c r="N27" s="270">
        <v>1.6</v>
      </c>
      <c r="O27" s="270">
        <v>0.4</v>
      </c>
      <c r="P27" s="270">
        <v>0.8</v>
      </c>
      <c r="Q27" s="268"/>
      <c r="R27" s="183">
        <v>0.8</v>
      </c>
    </row>
    <row r="28" spans="1:18">
      <c r="A28" s="243"/>
      <c r="B28" s="243" t="s">
        <v>296</v>
      </c>
      <c r="C28" s="608" t="s">
        <v>579</v>
      </c>
      <c r="D28" s="243"/>
      <c r="E28" s="269">
        <v>21.1</v>
      </c>
      <c r="F28" s="270">
        <v>15.7</v>
      </c>
      <c r="G28" s="270">
        <v>15.3</v>
      </c>
      <c r="H28" s="271">
        <v>15</v>
      </c>
      <c r="I28" s="269">
        <v>15.6</v>
      </c>
      <c r="J28" s="270">
        <v>15.6</v>
      </c>
      <c r="K28" s="270">
        <v>15</v>
      </c>
      <c r="L28" s="270">
        <v>15</v>
      </c>
      <c r="M28" s="151">
        <v>11.2</v>
      </c>
      <c r="N28" s="270">
        <v>32.4</v>
      </c>
      <c r="O28" s="270">
        <v>52.5</v>
      </c>
      <c r="P28" s="270">
        <v>24.9</v>
      </c>
      <c r="Q28" s="268"/>
      <c r="R28" s="183">
        <v>9.9</v>
      </c>
    </row>
    <row r="29" spans="1:18">
      <c r="A29" s="243"/>
      <c r="B29" s="243" t="s">
        <v>297</v>
      </c>
      <c r="C29" s="608" t="s">
        <v>437</v>
      </c>
      <c r="D29" s="243"/>
      <c r="E29" s="269">
        <v>113.8</v>
      </c>
      <c r="F29" s="270">
        <v>134.30000000000001</v>
      </c>
      <c r="G29" s="270">
        <v>125.3</v>
      </c>
      <c r="H29" s="271">
        <v>167.1</v>
      </c>
      <c r="I29" s="269">
        <v>146.9</v>
      </c>
      <c r="J29" s="270">
        <v>165.8</v>
      </c>
      <c r="K29" s="270">
        <v>161.80000000000001</v>
      </c>
      <c r="L29" s="270">
        <v>206.8</v>
      </c>
      <c r="M29" s="269">
        <v>220</v>
      </c>
      <c r="N29" s="270">
        <v>236.7</v>
      </c>
      <c r="O29" s="270">
        <v>218.5</v>
      </c>
      <c r="P29" s="270">
        <v>265.5</v>
      </c>
      <c r="Q29" s="268"/>
      <c r="R29" s="183">
        <v>58.6</v>
      </c>
    </row>
    <row r="30" spans="1:18">
      <c r="A30" s="243"/>
      <c r="B30" s="225" t="s">
        <v>298</v>
      </c>
      <c r="C30" s="601" t="s">
        <v>485</v>
      </c>
      <c r="D30" s="272"/>
      <c r="E30" s="273">
        <v>188.1</v>
      </c>
      <c r="F30" s="274">
        <v>199.6</v>
      </c>
      <c r="G30" s="274">
        <v>195</v>
      </c>
      <c r="H30" s="275">
        <v>240.2</v>
      </c>
      <c r="I30" s="273">
        <v>222.8</v>
      </c>
      <c r="J30" s="274">
        <v>233.2</v>
      </c>
      <c r="K30" s="274">
        <v>231</v>
      </c>
      <c r="L30" s="274">
        <v>281.89999999999998</v>
      </c>
      <c r="M30" s="273">
        <v>296.5</v>
      </c>
      <c r="N30" s="274">
        <v>328.2</v>
      </c>
      <c r="O30" s="274">
        <v>331.7</v>
      </c>
      <c r="P30" s="274">
        <v>359.4</v>
      </c>
      <c r="Q30" s="268"/>
      <c r="R30" s="198">
        <v>77.400000000000006</v>
      </c>
    </row>
    <row r="31" spans="1:18">
      <c r="A31" s="221"/>
      <c r="B31" s="221" t="s">
        <v>299</v>
      </c>
      <c r="C31" s="599" t="s">
        <v>580</v>
      </c>
      <c r="D31" s="221"/>
      <c r="E31" s="269"/>
      <c r="F31" s="270"/>
      <c r="G31" s="270"/>
      <c r="H31" s="271"/>
      <c r="I31" s="269"/>
      <c r="J31" s="270"/>
      <c r="K31" s="270"/>
      <c r="L31" s="270"/>
      <c r="M31" s="269"/>
      <c r="N31" s="270"/>
      <c r="O31" s="270"/>
      <c r="P31" s="270"/>
      <c r="Q31" s="268"/>
      <c r="R31" s="183"/>
    </row>
    <row r="32" spans="1:18">
      <c r="A32" s="243"/>
      <c r="B32" s="243" t="s">
        <v>300</v>
      </c>
      <c r="C32" s="608" t="s">
        <v>581</v>
      </c>
      <c r="D32" s="243"/>
      <c r="E32" s="269">
        <v>26.2</v>
      </c>
      <c r="F32" s="270">
        <v>22.5</v>
      </c>
      <c r="G32" s="270">
        <v>18.7</v>
      </c>
      <c r="H32" s="271">
        <v>15</v>
      </c>
      <c r="I32" s="269">
        <v>18.399999999999999</v>
      </c>
      <c r="J32" s="270">
        <v>14.6</v>
      </c>
      <c r="K32" s="270">
        <v>3.7</v>
      </c>
      <c r="L32" s="183" t="s">
        <v>0</v>
      </c>
      <c r="M32" s="269">
        <v>23.9</v>
      </c>
      <c r="N32" s="270">
        <v>173.7</v>
      </c>
      <c r="O32" s="270">
        <v>149.80000000000001</v>
      </c>
      <c r="P32" s="270">
        <v>137.30000000000001</v>
      </c>
      <c r="Q32" s="268"/>
      <c r="R32" s="183">
        <v>137.30000000000001</v>
      </c>
    </row>
    <row r="33" spans="1:18">
      <c r="A33" s="243"/>
      <c r="B33" s="243" t="s">
        <v>301</v>
      </c>
      <c r="C33" s="608" t="s">
        <v>437</v>
      </c>
      <c r="D33" s="243"/>
      <c r="E33" s="269">
        <v>53.8</v>
      </c>
      <c r="F33" s="270">
        <v>53</v>
      </c>
      <c r="G33" s="270">
        <v>91.4</v>
      </c>
      <c r="H33" s="271">
        <v>91.3</v>
      </c>
      <c r="I33" s="269">
        <v>94.2</v>
      </c>
      <c r="J33" s="270">
        <v>95.7</v>
      </c>
      <c r="K33" s="270">
        <v>98.4</v>
      </c>
      <c r="L33" s="270">
        <v>91.6</v>
      </c>
      <c r="M33" s="269">
        <v>90.4</v>
      </c>
      <c r="N33" s="270">
        <v>89.8</v>
      </c>
      <c r="O33" s="270">
        <v>115.6</v>
      </c>
      <c r="P33" s="270">
        <v>174.3</v>
      </c>
      <c r="Q33" s="268"/>
      <c r="R33" s="183">
        <v>82.6</v>
      </c>
    </row>
    <row r="34" spans="1:18">
      <c r="A34" s="243"/>
      <c r="B34" s="225" t="s">
        <v>302</v>
      </c>
      <c r="C34" s="601" t="s">
        <v>582</v>
      </c>
      <c r="D34" s="272"/>
      <c r="E34" s="273">
        <v>80</v>
      </c>
      <c r="F34" s="274">
        <v>75.5</v>
      </c>
      <c r="G34" s="274">
        <v>110.1</v>
      </c>
      <c r="H34" s="275">
        <v>106.3</v>
      </c>
      <c r="I34" s="273">
        <v>112.7</v>
      </c>
      <c r="J34" s="274">
        <v>110.4</v>
      </c>
      <c r="K34" s="274">
        <v>102.2</v>
      </c>
      <c r="L34" s="274">
        <v>91.6</v>
      </c>
      <c r="M34" s="273">
        <v>114.3</v>
      </c>
      <c r="N34" s="274">
        <v>263.5</v>
      </c>
      <c r="O34" s="274">
        <v>265.39999999999998</v>
      </c>
      <c r="P34" s="274">
        <v>311.60000000000002</v>
      </c>
      <c r="Q34" s="268"/>
      <c r="R34" s="198">
        <v>219.9</v>
      </c>
    </row>
    <row r="35" spans="1:18">
      <c r="A35" s="221"/>
      <c r="B35" s="284" t="s">
        <v>303</v>
      </c>
      <c r="C35" s="615" t="s">
        <v>491</v>
      </c>
      <c r="D35" s="246"/>
      <c r="E35" s="277">
        <v>268.10000000000002</v>
      </c>
      <c r="F35" s="278">
        <v>275.2</v>
      </c>
      <c r="G35" s="278">
        <v>305.10000000000002</v>
      </c>
      <c r="H35" s="279">
        <v>346.6</v>
      </c>
      <c r="I35" s="277">
        <v>335.5</v>
      </c>
      <c r="J35" s="278">
        <v>343.6</v>
      </c>
      <c r="K35" s="278">
        <v>333.2</v>
      </c>
      <c r="L35" s="278">
        <v>373.6</v>
      </c>
      <c r="M35" s="277">
        <v>410.9</v>
      </c>
      <c r="N35" s="278">
        <v>591.79999999999995</v>
      </c>
      <c r="O35" s="278">
        <v>597.1</v>
      </c>
      <c r="P35" s="278">
        <v>671</v>
      </c>
      <c r="Q35" s="268"/>
      <c r="R35" s="199">
        <v>297.3</v>
      </c>
    </row>
    <row r="36" spans="1:18">
      <c r="A36" s="172"/>
      <c r="B36" s="280" t="s">
        <v>304</v>
      </c>
      <c r="C36" s="610" t="s">
        <v>583</v>
      </c>
      <c r="D36" s="280"/>
      <c r="E36" s="281"/>
      <c r="F36" s="282"/>
      <c r="G36" s="282"/>
      <c r="H36" s="283"/>
      <c r="I36" s="281"/>
      <c r="J36" s="282"/>
      <c r="K36" s="282"/>
      <c r="L36" s="282"/>
      <c r="M36" s="281"/>
      <c r="N36" s="282"/>
      <c r="O36" s="282"/>
      <c r="P36" s="282"/>
      <c r="Q36" s="268"/>
      <c r="R36" s="200"/>
    </row>
    <row r="37" spans="1:18">
      <c r="A37" s="243"/>
      <c r="B37" s="225" t="s">
        <v>152</v>
      </c>
      <c r="C37" s="601" t="s">
        <v>584</v>
      </c>
      <c r="D37" s="272"/>
      <c r="E37" s="273">
        <v>466.7</v>
      </c>
      <c r="F37" s="274">
        <v>476.5</v>
      </c>
      <c r="G37" s="274">
        <v>600.29999999999995</v>
      </c>
      <c r="H37" s="275">
        <v>621.4</v>
      </c>
      <c r="I37" s="273">
        <v>617.20000000000005</v>
      </c>
      <c r="J37" s="274">
        <v>627.4</v>
      </c>
      <c r="K37" s="274">
        <v>642.70000000000005</v>
      </c>
      <c r="L37" s="274">
        <v>659.5</v>
      </c>
      <c r="M37" s="273">
        <v>647.79999999999995</v>
      </c>
      <c r="N37" s="274">
        <v>648.20000000000005</v>
      </c>
      <c r="O37" s="274">
        <v>666.7</v>
      </c>
      <c r="P37" s="274">
        <v>684.7</v>
      </c>
      <c r="Q37" s="268"/>
      <c r="R37" s="198">
        <v>25.1</v>
      </c>
    </row>
    <row r="38" spans="1:18">
      <c r="A38" s="243"/>
      <c r="B38" s="225" t="s">
        <v>305</v>
      </c>
      <c r="C38" s="601" t="s">
        <v>585</v>
      </c>
      <c r="D38" s="272"/>
      <c r="E38" s="273">
        <v>76.5</v>
      </c>
      <c r="F38" s="274">
        <v>74.8</v>
      </c>
      <c r="G38" s="274">
        <v>99.3</v>
      </c>
      <c r="H38" s="275">
        <v>128.1</v>
      </c>
      <c r="I38" s="273">
        <v>128.9</v>
      </c>
      <c r="J38" s="274">
        <v>133.5</v>
      </c>
      <c r="K38" s="274">
        <v>123.8</v>
      </c>
      <c r="L38" s="274">
        <v>110.7</v>
      </c>
      <c r="M38" s="273">
        <v>66.2</v>
      </c>
      <c r="N38" s="274">
        <v>35.799999999999997</v>
      </c>
      <c r="O38" s="274">
        <v>35.700000000000003</v>
      </c>
      <c r="P38" s="274">
        <v>86</v>
      </c>
      <c r="Q38" s="268"/>
      <c r="R38" s="198">
        <v>-24.6</v>
      </c>
    </row>
    <row r="39" spans="1:18">
      <c r="A39" s="221"/>
      <c r="B39" s="225" t="s">
        <v>306</v>
      </c>
      <c r="C39" s="601" t="s">
        <v>586</v>
      </c>
      <c r="D39" s="221"/>
      <c r="E39" s="269">
        <v>0.3</v>
      </c>
      <c r="F39" s="270">
        <v>0.3</v>
      </c>
      <c r="G39" s="270">
        <v>1.2</v>
      </c>
      <c r="H39" s="271">
        <v>1.2</v>
      </c>
      <c r="I39" s="269">
        <v>1.1000000000000001</v>
      </c>
      <c r="J39" s="270">
        <v>2.1</v>
      </c>
      <c r="K39" s="270">
        <v>2.1</v>
      </c>
      <c r="L39" s="270">
        <v>2.1</v>
      </c>
      <c r="M39" s="269">
        <v>2</v>
      </c>
      <c r="N39" s="270">
        <v>2</v>
      </c>
      <c r="O39" s="270">
        <v>2</v>
      </c>
      <c r="P39" s="270">
        <v>2</v>
      </c>
      <c r="Q39" s="268"/>
      <c r="R39" s="285" t="s">
        <v>101</v>
      </c>
    </row>
    <row r="40" spans="1:18">
      <c r="A40" s="221"/>
      <c r="B40" s="225" t="s">
        <v>48</v>
      </c>
      <c r="C40" s="601" t="s">
        <v>587</v>
      </c>
      <c r="D40" s="245"/>
      <c r="E40" s="286">
        <v>2.7</v>
      </c>
      <c r="F40" s="287">
        <v>2.8</v>
      </c>
      <c r="G40" s="287">
        <v>3.1</v>
      </c>
      <c r="H40" s="288">
        <v>3.3</v>
      </c>
      <c r="I40" s="286">
        <v>4.2</v>
      </c>
      <c r="J40" s="287">
        <v>4.5</v>
      </c>
      <c r="K40" s="287">
        <v>4.4000000000000004</v>
      </c>
      <c r="L40" s="287">
        <v>4.5</v>
      </c>
      <c r="M40" s="286">
        <v>3.9</v>
      </c>
      <c r="N40" s="287">
        <v>4</v>
      </c>
      <c r="O40" s="287">
        <v>4.9000000000000004</v>
      </c>
      <c r="P40" s="287">
        <v>5.7</v>
      </c>
      <c r="Q40" s="268"/>
      <c r="R40" s="229">
        <v>1.1000000000000001</v>
      </c>
    </row>
    <row r="41" spans="1:18">
      <c r="A41" s="221"/>
      <c r="B41" s="289" t="s">
        <v>307</v>
      </c>
      <c r="C41" s="616" t="s">
        <v>588</v>
      </c>
      <c r="D41" s="225"/>
      <c r="E41" s="273">
        <v>546.29999999999995</v>
      </c>
      <c r="F41" s="274">
        <v>554.6</v>
      </c>
      <c r="G41" s="274">
        <v>704</v>
      </c>
      <c r="H41" s="275">
        <v>754.1</v>
      </c>
      <c r="I41" s="273">
        <v>751.5</v>
      </c>
      <c r="J41" s="274">
        <v>767.8</v>
      </c>
      <c r="K41" s="274">
        <v>773.1</v>
      </c>
      <c r="L41" s="274">
        <v>777</v>
      </c>
      <c r="M41" s="273">
        <v>720.1</v>
      </c>
      <c r="N41" s="274">
        <v>690.2</v>
      </c>
      <c r="O41" s="274">
        <v>709.4</v>
      </c>
      <c r="P41" s="274">
        <v>778.5</v>
      </c>
      <c r="Q41" s="268"/>
      <c r="R41" s="198">
        <v>1.5</v>
      </c>
    </row>
    <row r="42" spans="1:18">
      <c r="A42" s="172"/>
      <c r="B42" s="276" t="s">
        <v>308</v>
      </c>
      <c r="C42" s="614" t="s">
        <v>589</v>
      </c>
      <c r="D42" s="276"/>
      <c r="E42" s="277">
        <v>814.5</v>
      </c>
      <c r="F42" s="278">
        <v>829.8</v>
      </c>
      <c r="G42" s="278">
        <v>1009.1</v>
      </c>
      <c r="H42" s="279">
        <v>1100.7</v>
      </c>
      <c r="I42" s="277">
        <v>1087.0999999999999</v>
      </c>
      <c r="J42" s="278">
        <v>1111.4000000000001</v>
      </c>
      <c r="K42" s="278">
        <v>1106.4000000000001</v>
      </c>
      <c r="L42" s="278">
        <v>1150.5999999999999</v>
      </c>
      <c r="M42" s="277">
        <v>1131.0999999999999</v>
      </c>
      <c r="N42" s="278">
        <v>1282</v>
      </c>
      <c r="O42" s="278">
        <v>1306.5999999999999</v>
      </c>
      <c r="P42" s="278">
        <v>1449.6</v>
      </c>
      <c r="Q42" s="268"/>
      <c r="R42" s="199">
        <v>298.89999999999998</v>
      </c>
    </row>
    <row r="43" spans="1:18">
      <c r="A43" s="172"/>
      <c r="B43" s="172"/>
      <c r="C43" s="172"/>
      <c r="D43" s="172"/>
      <c r="R43" s="173"/>
    </row>
    <row r="44" spans="1:18" s="254" customFormat="1">
      <c r="A44" s="6"/>
      <c r="B44" s="6" t="s">
        <v>309</v>
      </c>
      <c r="C44" s="6"/>
      <c r="D44" s="6"/>
      <c r="E44" s="256"/>
      <c r="F44" s="256"/>
      <c r="G44" s="256"/>
      <c r="H44" s="256"/>
      <c r="J44" s="185"/>
      <c r="K44" s="6"/>
      <c r="L44" s="6"/>
      <c r="M44" s="6"/>
      <c r="N44" s="185"/>
      <c r="O44" s="185"/>
      <c r="P44" s="185"/>
      <c r="Q44" s="3"/>
      <c r="R44" s="3"/>
    </row>
    <row r="45" spans="1:18" s="254" customFormat="1">
      <c r="A45" s="6"/>
      <c r="B45" s="6" t="s">
        <v>310</v>
      </c>
      <c r="C45" s="6"/>
      <c r="D45" s="6"/>
      <c r="E45" s="256"/>
      <c r="F45" s="256"/>
      <c r="G45" s="256"/>
      <c r="H45" s="256"/>
      <c r="J45" s="185"/>
      <c r="K45" s="6"/>
      <c r="L45" s="6"/>
      <c r="M45" s="6"/>
      <c r="N45" s="185"/>
      <c r="O45" s="185"/>
      <c r="P45" s="185"/>
      <c r="Q45" s="3"/>
      <c r="R45" s="3"/>
    </row>
    <row r="46" spans="1:18" s="254" customFormat="1">
      <c r="A46" s="6"/>
      <c r="B46" s="6" t="s">
        <v>311</v>
      </c>
      <c r="C46" s="6"/>
      <c r="D46" s="6"/>
      <c r="E46" s="256"/>
      <c r="F46" s="256"/>
      <c r="G46" s="256"/>
      <c r="H46" s="256"/>
      <c r="J46" s="185"/>
      <c r="K46" s="6"/>
      <c r="L46" s="6"/>
      <c r="M46" s="6"/>
      <c r="N46" s="185"/>
      <c r="O46" s="185"/>
      <c r="P46" s="185"/>
      <c r="Q46" s="3"/>
      <c r="R46" s="3"/>
    </row>
    <row r="48" spans="1:18">
      <c r="B48" s="602" t="s">
        <v>643</v>
      </c>
    </row>
    <row r="49" spans="2:2">
      <c r="B49" s="631" t="s">
        <v>644</v>
      </c>
    </row>
    <row r="50" spans="2:2">
      <c r="B50" s="631" t="s">
        <v>645</v>
      </c>
    </row>
  </sheetData>
  <mergeCells count="1">
    <mergeCell ref="A1:R1"/>
  </mergeCells>
  <phoneticPr fontId="28"/>
  <conditionalFormatting sqref="I5:K5 R34:R46 R12:R19 R6:R7 A6:B42 Q4:Q46 R21:R28 E2:K3 E34:K42 E21:K28 E12:K19 E4:H4 E6:H11 E20:H20 E29:H33 A43:K43 A44:A46 D44:K46 D6:D42">
    <cfRule type="containsErrors" dxfId="159" priority="67">
      <formula>ISERROR(A2)</formula>
    </cfRule>
  </conditionalFormatting>
  <conditionalFormatting sqref="R9:R10 R30:R32">
    <cfRule type="containsErrors" dxfId="158" priority="66">
      <formula>ISERROR(R9)</formula>
    </cfRule>
  </conditionalFormatting>
  <conditionalFormatting sqref="H5">
    <cfRule type="containsErrors" dxfId="157" priority="65">
      <formula>ISERROR(H5)</formula>
    </cfRule>
  </conditionalFormatting>
  <conditionalFormatting sqref="I30:K32 I6:K23">
    <cfRule type="containsErrors" dxfId="156" priority="63">
      <formula>ISERROR(I6)</formula>
    </cfRule>
  </conditionalFormatting>
  <conditionalFormatting sqref="E5:G5">
    <cfRule type="containsErrors" dxfId="155" priority="64">
      <formula>ISERROR(E5)</formula>
    </cfRule>
  </conditionalFormatting>
  <conditionalFormatting sqref="R8:R23">
    <cfRule type="containsErrors" dxfId="154" priority="62">
      <formula>ISERROR(R8)</formula>
    </cfRule>
  </conditionalFormatting>
  <conditionalFormatting sqref="A2">
    <cfRule type="containsErrors" dxfId="153" priority="59">
      <formula>ISERROR(A2)</formula>
    </cfRule>
  </conditionalFormatting>
  <conditionalFormatting sqref="A4 A5:D5">
    <cfRule type="containsErrors" dxfId="152" priority="60">
      <formula>ISERROR(A4)</formula>
    </cfRule>
  </conditionalFormatting>
  <conditionalFormatting sqref="B4 D4">
    <cfRule type="containsErrors" dxfId="151" priority="58">
      <formula>ISERROR(B4)</formula>
    </cfRule>
  </conditionalFormatting>
  <conditionalFormatting sqref="R11">
    <cfRule type="containsErrors" dxfId="150" priority="57">
      <formula>ISERROR(R11)</formula>
    </cfRule>
  </conditionalFormatting>
  <conditionalFormatting sqref="I11:K11">
    <cfRule type="containsErrors" dxfId="149" priority="56">
      <formula>ISERROR(I11)</formula>
    </cfRule>
  </conditionalFormatting>
  <conditionalFormatting sqref="R20">
    <cfRule type="containsErrors" dxfId="148" priority="55">
      <formula>ISERROR(R20)</formula>
    </cfRule>
  </conditionalFormatting>
  <conditionalFormatting sqref="I20:K20">
    <cfRule type="containsErrors" dxfId="147" priority="54">
      <formula>ISERROR(I20)</formula>
    </cfRule>
  </conditionalFormatting>
  <conditionalFormatting sqref="R29">
    <cfRule type="containsErrors" dxfId="146" priority="53">
      <formula>ISERROR(R29)</formula>
    </cfRule>
  </conditionalFormatting>
  <conditionalFormatting sqref="I29:K29">
    <cfRule type="containsErrors" dxfId="145" priority="52">
      <formula>ISERROR(I29)</formula>
    </cfRule>
  </conditionalFormatting>
  <conditionalFormatting sqref="R33">
    <cfRule type="containsErrors" dxfId="144" priority="51">
      <formula>ISERROR(R33)</formula>
    </cfRule>
  </conditionalFormatting>
  <conditionalFormatting sqref="I33:K33">
    <cfRule type="containsErrors" dxfId="143" priority="50">
      <formula>ISERROR(I33)</formula>
    </cfRule>
  </conditionalFormatting>
  <conditionalFormatting sqref="L2:L3 L5 L21:L28 L12:L19 L34:L46">
    <cfRule type="containsErrors" dxfId="142" priority="47">
      <formula>ISERROR(L2)</formula>
    </cfRule>
  </conditionalFormatting>
  <conditionalFormatting sqref="R2:R3">
    <cfRule type="containsErrors" dxfId="141" priority="48">
      <formula>ISERROR(R2)</formula>
    </cfRule>
  </conditionalFormatting>
  <conditionalFormatting sqref="L30:L32 L6:L23">
    <cfRule type="containsErrors" dxfId="140" priority="46">
      <formula>ISERROR(L6)</formula>
    </cfRule>
  </conditionalFormatting>
  <conditionalFormatting sqref="L11">
    <cfRule type="containsErrors" dxfId="139" priority="45">
      <formula>ISERROR(L11)</formula>
    </cfRule>
  </conditionalFormatting>
  <conditionalFormatting sqref="L20">
    <cfRule type="containsErrors" dxfId="138" priority="44">
      <formula>ISERROR(L20)</formula>
    </cfRule>
  </conditionalFormatting>
  <conditionalFormatting sqref="L29">
    <cfRule type="containsErrors" dxfId="137" priority="43">
      <formula>ISERROR(L29)</formula>
    </cfRule>
  </conditionalFormatting>
  <conditionalFormatting sqref="L33">
    <cfRule type="containsErrors" dxfId="136" priority="42">
      <formula>ISERROR(L33)</formula>
    </cfRule>
  </conditionalFormatting>
  <conditionalFormatting sqref="M2:M3 M43:M46">
    <cfRule type="containsErrors" dxfId="135" priority="41">
      <formula>ISERROR(M2)</formula>
    </cfRule>
  </conditionalFormatting>
  <conditionalFormatting sqref="M5">
    <cfRule type="containsErrors" dxfId="134" priority="40">
      <formula>ISERROR(M5)</formula>
    </cfRule>
  </conditionalFormatting>
  <conditionalFormatting sqref="N2:N3 N5 N21:N28 N12:N19 N34:N46">
    <cfRule type="containsErrors" dxfId="133" priority="39">
      <formula>ISERROR(N2)</formula>
    </cfRule>
  </conditionalFormatting>
  <conditionalFormatting sqref="N30:N32 N6:N23">
    <cfRule type="containsErrors" dxfId="132" priority="38">
      <formula>ISERROR(N6)</formula>
    </cfRule>
  </conditionalFormatting>
  <conditionalFormatting sqref="N11">
    <cfRule type="containsErrors" dxfId="131" priority="37">
      <formula>ISERROR(N11)</formula>
    </cfRule>
  </conditionalFormatting>
  <conditionalFormatting sqref="N20">
    <cfRule type="containsErrors" dxfId="130" priority="36">
      <formula>ISERROR(N20)</formula>
    </cfRule>
  </conditionalFormatting>
  <conditionalFormatting sqref="N29">
    <cfRule type="containsErrors" dxfId="129" priority="35">
      <formula>ISERROR(N29)</formula>
    </cfRule>
  </conditionalFormatting>
  <conditionalFormatting sqref="N33">
    <cfRule type="containsErrors" dxfId="128" priority="34">
      <formula>ISERROR(N33)</formula>
    </cfRule>
  </conditionalFormatting>
  <conditionalFormatting sqref="I4:L4">
    <cfRule type="containsErrors" dxfId="127" priority="33">
      <formula>ISERROR(I4)</formula>
    </cfRule>
  </conditionalFormatting>
  <conditionalFormatting sqref="M34:M42 M21:M28 M12:M19">
    <cfRule type="containsErrors" dxfId="126" priority="32">
      <formula>ISERROR(M12)</formula>
    </cfRule>
  </conditionalFormatting>
  <conditionalFormatting sqref="M30:M32 M6:M23">
    <cfRule type="containsErrors" dxfId="125" priority="31">
      <formula>ISERROR(M6)</formula>
    </cfRule>
  </conditionalFormatting>
  <conditionalFormatting sqref="M11">
    <cfRule type="containsErrors" dxfId="124" priority="30">
      <formula>ISERROR(M11)</formula>
    </cfRule>
  </conditionalFormatting>
  <conditionalFormatting sqref="M20">
    <cfRule type="containsErrors" dxfId="123" priority="29">
      <formula>ISERROR(M20)</formula>
    </cfRule>
  </conditionalFormatting>
  <conditionalFormatting sqref="M29">
    <cfRule type="containsErrors" dxfId="122" priority="28">
      <formula>ISERROR(M29)</formula>
    </cfRule>
  </conditionalFormatting>
  <conditionalFormatting sqref="M33">
    <cfRule type="containsErrors" dxfId="121" priority="27">
      <formula>ISERROR(M33)</formula>
    </cfRule>
  </conditionalFormatting>
  <conditionalFormatting sqref="N4">
    <cfRule type="containsErrors" dxfId="120" priority="26">
      <formula>ISERROR(N4)</formula>
    </cfRule>
  </conditionalFormatting>
  <conditionalFormatting sqref="M4">
    <cfRule type="containsErrors" dxfId="119" priority="25">
      <formula>ISERROR(M4)</formula>
    </cfRule>
  </conditionalFormatting>
  <conditionalFormatting sqref="P2:P3 P5 P21:P28 P12:P19 P34:P46">
    <cfRule type="containsErrors" dxfId="118" priority="24">
      <formula>ISERROR(P2)</formula>
    </cfRule>
  </conditionalFormatting>
  <conditionalFormatting sqref="P30:P32 P6:P23">
    <cfRule type="containsErrors" dxfId="117" priority="23">
      <formula>ISERROR(P6)</formula>
    </cfRule>
  </conditionalFormatting>
  <conditionalFormatting sqref="P11">
    <cfRule type="containsErrors" dxfId="116" priority="22">
      <formula>ISERROR(P11)</formula>
    </cfRule>
  </conditionalFormatting>
  <conditionalFormatting sqref="P20">
    <cfRule type="containsErrors" dxfId="115" priority="21">
      <formula>ISERROR(P20)</formula>
    </cfRule>
  </conditionalFormatting>
  <conditionalFormatting sqref="P29">
    <cfRule type="containsErrors" dxfId="114" priority="20">
      <formula>ISERROR(P29)</formula>
    </cfRule>
  </conditionalFormatting>
  <conditionalFormatting sqref="P33">
    <cfRule type="containsErrors" dxfId="113" priority="19">
      <formula>ISERROR(P33)</formula>
    </cfRule>
  </conditionalFormatting>
  <conditionalFormatting sqref="P4">
    <cfRule type="containsErrors" dxfId="112" priority="18">
      <formula>ISERROR(P4)</formula>
    </cfRule>
  </conditionalFormatting>
  <conditionalFormatting sqref="B45:C46">
    <cfRule type="containsErrors" dxfId="111" priority="17">
      <formula>ISERROR(B45)</formula>
    </cfRule>
  </conditionalFormatting>
  <conditionalFormatting sqref="B44:C44">
    <cfRule type="containsErrors" dxfId="110" priority="16">
      <formula>ISERROR(B44)</formula>
    </cfRule>
  </conditionalFormatting>
  <conditionalFormatting sqref="O2:O3 O5 O21:O28 O12:O19 O34:O46">
    <cfRule type="containsErrors" dxfId="109" priority="15">
      <formula>ISERROR(O2)</formula>
    </cfRule>
  </conditionalFormatting>
  <conditionalFormatting sqref="O30:O32 O6:O23">
    <cfRule type="containsErrors" dxfId="108" priority="14">
      <formula>ISERROR(O6)</formula>
    </cfRule>
  </conditionalFormatting>
  <conditionalFormatting sqref="O11">
    <cfRule type="containsErrors" dxfId="107" priority="13">
      <formula>ISERROR(O11)</formula>
    </cfRule>
  </conditionalFormatting>
  <conditionalFormatting sqref="O20">
    <cfRule type="containsErrors" dxfId="106" priority="12">
      <formula>ISERROR(O20)</formula>
    </cfRule>
  </conditionalFormatting>
  <conditionalFormatting sqref="O29">
    <cfRule type="containsErrors" dxfId="105" priority="11">
      <formula>ISERROR(O29)</formula>
    </cfRule>
  </conditionalFormatting>
  <conditionalFormatting sqref="O33">
    <cfRule type="containsErrors" dxfId="104" priority="10">
      <formula>ISERROR(O33)</formula>
    </cfRule>
  </conditionalFormatting>
  <conditionalFormatting sqref="O4">
    <cfRule type="containsErrors" dxfId="103" priority="9">
      <formula>ISERROR(O4)</formula>
    </cfRule>
  </conditionalFormatting>
  <conditionalFormatting sqref="C11:C42">
    <cfRule type="containsErrors" dxfId="102" priority="8">
      <formula>ISERROR(C11)</formula>
    </cfRule>
  </conditionalFormatting>
  <conditionalFormatting sqref="C6:C10">
    <cfRule type="containsErrors" dxfId="101" priority="7">
      <formula>ISERROR(C6)</formula>
    </cfRule>
  </conditionalFormatting>
  <conditionalFormatting sqref="C4">
    <cfRule type="containsErrors" dxfId="100" priority="6">
      <formula>ISERROR(C4)</formula>
    </cfRule>
  </conditionalFormatting>
  <conditionalFormatting sqref="A3">
    <cfRule type="containsErrors" dxfId="99" priority="5">
      <formula>ISERROR(A3)</formula>
    </cfRule>
  </conditionalFormatting>
  <conditionalFormatting sqref="B48">
    <cfRule type="containsErrors" dxfId="98" priority="4">
      <formula>ISERROR(B48)</formula>
    </cfRule>
  </conditionalFormatting>
  <conditionalFormatting sqref="B49:B50">
    <cfRule type="containsErrors" dxfId="97" priority="3">
      <formula>ISERROR(B49)</formula>
    </cfRule>
  </conditionalFormatting>
  <conditionalFormatting sqref="R5">
    <cfRule type="containsErrors" dxfId="96" priority="1">
      <formula>ISERROR(R5)</formula>
    </cfRule>
  </conditionalFormatting>
  <conditionalFormatting sqref="R4">
    <cfRule type="containsErrors" dxfId="95" priority="2">
      <formula>ISERROR(R4)</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110" zoomScaleNormal="100" zoomScaleSheetLayoutView="110" workbookViewId="0">
      <selection activeCell="B4" sqref="B4"/>
    </sheetView>
  </sheetViews>
  <sheetFormatPr defaultColWidth="9" defaultRowHeight="12"/>
  <cols>
    <col min="1" max="1" width="1.625" style="6" customWidth="1"/>
    <col min="2" max="2" width="44.25" style="6" customWidth="1"/>
    <col min="3" max="3" width="40.5" style="6" customWidth="1"/>
    <col min="4" max="4" width="1.75" style="6" customWidth="1"/>
    <col min="5" max="9" width="10.625" style="5" customWidth="1"/>
    <col min="10" max="10" width="3.125" style="5" customWidth="1"/>
    <col min="11" max="11" width="13.25" style="5" bestFit="1" customWidth="1"/>
    <col min="12" max="12" width="1.625" style="6" customWidth="1"/>
    <col min="13" max="13" width="1.875" style="6" customWidth="1"/>
    <col min="14" max="16384" width="9" style="6"/>
  </cols>
  <sheetData>
    <row r="1" spans="1:11" ht="4.5" customHeight="1">
      <c r="A1" s="872"/>
      <c r="B1" s="872"/>
      <c r="C1" s="872"/>
      <c r="D1" s="872"/>
      <c r="E1" s="872"/>
      <c r="F1" s="872"/>
      <c r="G1" s="872"/>
      <c r="H1" s="872"/>
      <c r="I1" s="872"/>
      <c r="J1" s="872"/>
      <c r="K1" s="872"/>
    </row>
    <row r="2" spans="1:11" ht="16.5">
      <c r="A2" s="171" t="s">
        <v>312</v>
      </c>
      <c r="I2" s="15"/>
      <c r="J2" s="15"/>
      <c r="K2" s="340"/>
    </row>
    <row r="3" spans="1:11" ht="16.5">
      <c r="A3" s="629" t="s">
        <v>646</v>
      </c>
      <c r="I3" s="15"/>
      <c r="J3" s="15"/>
      <c r="K3" s="340"/>
    </row>
    <row r="4" spans="1:11">
      <c r="A4" s="15"/>
      <c r="B4" s="626" t="s">
        <v>684</v>
      </c>
      <c r="C4" s="627" t="s">
        <v>605</v>
      </c>
      <c r="D4" s="176"/>
      <c r="E4" s="173"/>
      <c r="F4" s="173"/>
      <c r="G4" s="173"/>
      <c r="H4" s="173"/>
      <c r="I4" s="173"/>
      <c r="K4" s="178" t="s">
        <v>658</v>
      </c>
    </row>
    <row r="5" spans="1:11">
      <c r="B5" s="188"/>
      <c r="C5" s="188"/>
      <c r="D5" s="188"/>
      <c r="E5" s="189" t="s">
        <v>14</v>
      </c>
      <c r="F5" s="189" t="s">
        <v>15</v>
      </c>
      <c r="G5" s="189" t="s">
        <v>16</v>
      </c>
      <c r="H5" s="189" t="s">
        <v>17</v>
      </c>
      <c r="I5" s="189" t="s">
        <v>313</v>
      </c>
      <c r="J5" s="194"/>
      <c r="K5" s="635" t="s">
        <v>660</v>
      </c>
    </row>
    <row r="6" spans="1:11">
      <c r="A6" s="172"/>
      <c r="B6" s="264" t="s">
        <v>314</v>
      </c>
      <c r="C6" s="613" t="s">
        <v>461</v>
      </c>
      <c r="D6" s="264"/>
      <c r="E6" s="205"/>
      <c r="F6" s="14"/>
      <c r="G6" s="14"/>
      <c r="H6" s="14"/>
      <c r="I6" s="14"/>
      <c r="J6" s="1"/>
      <c r="K6" s="195"/>
    </row>
    <row r="7" spans="1:11">
      <c r="A7" s="221"/>
      <c r="B7" s="221" t="s">
        <v>315</v>
      </c>
      <c r="C7" s="599" t="s">
        <v>462</v>
      </c>
      <c r="D7" s="221"/>
      <c r="E7" s="149"/>
      <c r="F7" s="1"/>
      <c r="G7" s="1"/>
      <c r="H7" s="1"/>
      <c r="I7" s="1"/>
      <c r="J7" s="1"/>
      <c r="K7" s="1"/>
    </row>
    <row r="8" spans="1:11">
      <c r="A8" s="243"/>
      <c r="B8" s="243" t="s">
        <v>316</v>
      </c>
      <c r="C8" s="608" t="s">
        <v>568</v>
      </c>
      <c r="D8" s="243"/>
      <c r="E8" s="151">
        <v>41.1</v>
      </c>
      <c r="F8" s="183">
        <v>161.1</v>
      </c>
      <c r="G8" s="183">
        <v>307.10000000000002</v>
      </c>
      <c r="H8" s="183">
        <v>257.7</v>
      </c>
      <c r="I8" s="183">
        <v>261.3</v>
      </c>
      <c r="J8" s="12"/>
      <c r="K8" s="183">
        <v>3.6</v>
      </c>
    </row>
    <row r="9" spans="1:11">
      <c r="A9" s="243"/>
      <c r="B9" s="243" t="s">
        <v>317</v>
      </c>
      <c r="C9" s="608" t="s">
        <v>569</v>
      </c>
      <c r="D9" s="243"/>
      <c r="E9" s="151">
        <v>144.5</v>
      </c>
      <c r="F9" s="183">
        <v>162.4</v>
      </c>
      <c r="G9" s="183">
        <v>195.7</v>
      </c>
      <c r="H9" s="183">
        <v>222.2</v>
      </c>
      <c r="I9" s="183">
        <v>305.3</v>
      </c>
      <c r="J9" s="12"/>
      <c r="K9" s="183">
        <v>83</v>
      </c>
    </row>
    <row r="10" spans="1:11">
      <c r="A10" s="243"/>
      <c r="B10" s="243" t="s">
        <v>318</v>
      </c>
      <c r="C10" s="608" t="s">
        <v>570</v>
      </c>
      <c r="D10" s="243"/>
      <c r="E10" s="151">
        <v>160.19999999999999</v>
      </c>
      <c r="F10" s="183">
        <v>26</v>
      </c>
      <c r="G10" s="183">
        <v>6.1</v>
      </c>
      <c r="H10" s="183">
        <v>53.1</v>
      </c>
      <c r="I10" s="183">
        <v>85</v>
      </c>
      <c r="J10" s="12"/>
      <c r="K10" s="183">
        <v>31.8</v>
      </c>
    </row>
    <row r="11" spans="1:11">
      <c r="A11" s="243"/>
      <c r="B11" s="243" t="s">
        <v>319</v>
      </c>
      <c r="C11" s="608" t="s">
        <v>437</v>
      </c>
      <c r="D11" s="243"/>
      <c r="E11" s="151">
        <v>42.9</v>
      </c>
      <c r="F11" s="183">
        <v>40.700000000000003</v>
      </c>
      <c r="G11" s="183">
        <v>57.5</v>
      </c>
      <c r="H11" s="183">
        <v>56.5</v>
      </c>
      <c r="I11" s="183">
        <v>62.7</v>
      </c>
      <c r="J11" s="12"/>
      <c r="K11" s="183">
        <v>6.2</v>
      </c>
    </row>
    <row r="12" spans="1:11">
      <c r="A12" s="243"/>
      <c r="B12" s="225" t="s">
        <v>320</v>
      </c>
      <c r="C12" s="601" t="s">
        <v>467</v>
      </c>
      <c r="D12" s="272"/>
      <c r="E12" s="153">
        <v>388.9</v>
      </c>
      <c r="F12" s="198">
        <v>390.3</v>
      </c>
      <c r="G12" s="198">
        <v>566.6</v>
      </c>
      <c r="H12" s="198">
        <v>589.70000000000005</v>
      </c>
      <c r="I12" s="198">
        <v>714.4</v>
      </c>
      <c r="J12" s="12"/>
      <c r="K12" s="198">
        <v>124.6</v>
      </c>
    </row>
    <row r="13" spans="1:11">
      <c r="A13" s="221"/>
      <c r="B13" s="221" t="s">
        <v>321</v>
      </c>
      <c r="C13" s="599" t="s">
        <v>571</v>
      </c>
      <c r="D13" s="221"/>
      <c r="E13" s="151"/>
      <c r="F13" s="183"/>
      <c r="G13" s="183"/>
      <c r="H13" s="183"/>
      <c r="I13" s="183"/>
      <c r="J13" s="12"/>
      <c r="K13" s="183"/>
    </row>
    <row r="14" spans="1:11">
      <c r="A14" s="244"/>
      <c r="B14" s="243" t="s">
        <v>322</v>
      </c>
      <c r="C14" s="608" t="s">
        <v>572</v>
      </c>
      <c r="D14" s="244"/>
      <c r="E14" s="151">
        <v>20.9</v>
      </c>
      <c r="F14" s="183">
        <v>23.5</v>
      </c>
      <c r="G14" s="183">
        <v>25.7</v>
      </c>
      <c r="H14" s="183">
        <v>32.4</v>
      </c>
      <c r="I14" s="183">
        <v>42.2</v>
      </c>
      <c r="J14" s="12"/>
      <c r="K14" s="183">
        <v>9.6999999999999993</v>
      </c>
    </row>
    <row r="15" spans="1:11">
      <c r="A15" s="244"/>
      <c r="B15" s="244" t="s">
        <v>323</v>
      </c>
      <c r="C15" s="609" t="s">
        <v>470</v>
      </c>
      <c r="D15" s="244"/>
      <c r="E15" s="151">
        <v>172.8</v>
      </c>
      <c r="F15" s="183">
        <v>193.7</v>
      </c>
      <c r="G15" s="183">
        <v>216.3</v>
      </c>
      <c r="H15" s="183">
        <v>213</v>
      </c>
      <c r="I15" s="183">
        <v>282.5</v>
      </c>
      <c r="J15" s="12"/>
      <c r="K15" s="183">
        <v>69.5</v>
      </c>
    </row>
    <row r="16" spans="1:11">
      <c r="A16" s="244"/>
      <c r="B16" s="244" t="s">
        <v>324</v>
      </c>
      <c r="C16" s="609" t="s">
        <v>471</v>
      </c>
      <c r="D16" s="244"/>
      <c r="E16" s="151">
        <v>43.6</v>
      </c>
      <c r="F16" s="183">
        <v>46.2</v>
      </c>
      <c r="G16" s="183">
        <v>54.6</v>
      </c>
      <c r="H16" s="183">
        <v>70.900000000000006</v>
      </c>
      <c r="I16" s="183">
        <v>88.9</v>
      </c>
      <c r="J16" s="12"/>
      <c r="K16" s="183">
        <v>18</v>
      </c>
    </row>
    <row r="17" spans="1:11">
      <c r="A17" s="244"/>
      <c r="B17" s="244" t="s">
        <v>325</v>
      </c>
      <c r="C17" s="609" t="s">
        <v>437</v>
      </c>
      <c r="D17" s="244"/>
      <c r="E17" s="151">
        <v>56</v>
      </c>
      <c r="F17" s="183">
        <v>62.2</v>
      </c>
      <c r="G17" s="183">
        <v>64.099999999999994</v>
      </c>
      <c r="H17" s="183">
        <v>77.599999999999994</v>
      </c>
      <c r="I17" s="183">
        <v>151.9</v>
      </c>
      <c r="J17" s="12"/>
      <c r="K17" s="183">
        <v>74.2</v>
      </c>
    </row>
    <row r="18" spans="1:11">
      <c r="A18" s="244"/>
      <c r="B18" s="243" t="s">
        <v>326</v>
      </c>
      <c r="C18" s="608" t="s">
        <v>573</v>
      </c>
      <c r="D18" s="244"/>
      <c r="E18" s="151">
        <v>272.5</v>
      </c>
      <c r="F18" s="183">
        <v>302.2</v>
      </c>
      <c r="G18" s="183">
        <v>335.2</v>
      </c>
      <c r="H18" s="183">
        <v>361.5</v>
      </c>
      <c r="I18" s="183">
        <v>523.29999999999995</v>
      </c>
      <c r="J18" s="12"/>
      <c r="K18" s="183">
        <v>161.80000000000001</v>
      </c>
    </row>
    <row r="19" spans="1:11">
      <c r="A19" s="244"/>
      <c r="B19" s="244" t="s">
        <v>327</v>
      </c>
      <c r="C19" s="609" t="s">
        <v>574</v>
      </c>
      <c r="D19" s="244"/>
      <c r="E19" s="151">
        <v>87.5</v>
      </c>
      <c r="F19" s="183">
        <v>106.5</v>
      </c>
      <c r="G19" s="183">
        <v>133.80000000000001</v>
      </c>
      <c r="H19" s="183">
        <v>120.8</v>
      </c>
      <c r="I19" s="183">
        <v>121.8</v>
      </c>
      <c r="J19" s="12"/>
      <c r="K19" s="183">
        <v>0.9</v>
      </c>
    </row>
    <row r="20" spans="1:11">
      <c r="A20" s="244"/>
      <c r="B20" s="244" t="s">
        <v>328</v>
      </c>
      <c r="C20" s="609" t="s">
        <v>437</v>
      </c>
      <c r="D20" s="244"/>
      <c r="E20" s="151">
        <v>38.5</v>
      </c>
      <c r="F20" s="183">
        <v>37.700000000000003</v>
      </c>
      <c r="G20" s="183">
        <v>39.299999999999997</v>
      </c>
      <c r="H20" s="183">
        <v>46</v>
      </c>
      <c r="I20" s="183">
        <v>47.6</v>
      </c>
      <c r="J20" s="12"/>
      <c r="K20" s="183">
        <v>1.5</v>
      </c>
    </row>
    <row r="21" spans="1:11">
      <c r="A21" s="244"/>
      <c r="B21" s="243" t="s">
        <v>329</v>
      </c>
      <c r="C21" s="608" t="s">
        <v>575</v>
      </c>
      <c r="D21" s="244"/>
      <c r="E21" s="151">
        <v>126</v>
      </c>
      <c r="F21" s="183">
        <v>144.30000000000001</v>
      </c>
      <c r="G21" s="183">
        <v>173.1</v>
      </c>
      <c r="H21" s="183">
        <v>166.9</v>
      </c>
      <c r="I21" s="183">
        <v>169.4</v>
      </c>
      <c r="J21" s="12"/>
      <c r="K21" s="183">
        <v>2.5</v>
      </c>
    </row>
    <row r="22" spans="1:11">
      <c r="A22" s="243"/>
      <c r="B22" s="225" t="s">
        <v>330</v>
      </c>
      <c r="C22" s="601" t="s">
        <v>576</v>
      </c>
      <c r="D22" s="272"/>
      <c r="E22" s="153">
        <v>419.5</v>
      </c>
      <c r="F22" s="198">
        <v>470</v>
      </c>
      <c r="G22" s="198">
        <v>534.1</v>
      </c>
      <c r="H22" s="198">
        <v>560.9</v>
      </c>
      <c r="I22" s="198">
        <v>735</v>
      </c>
      <c r="J22" s="12"/>
      <c r="K22" s="198">
        <v>174</v>
      </c>
    </row>
    <row r="23" spans="1:11">
      <c r="A23" s="221"/>
      <c r="B23" s="276" t="s">
        <v>331</v>
      </c>
      <c r="C23" s="614" t="s">
        <v>477</v>
      </c>
      <c r="D23" s="246"/>
      <c r="E23" s="158">
        <v>808.5</v>
      </c>
      <c r="F23" s="199">
        <v>860.3</v>
      </c>
      <c r="G23" s="199">
        <v>1100.7</v>
      </c>
      <c r="H23" s="199">
        <v>1150.5999999999999</v>
      </c>
      <c r="I23" s="199">
        <v>1449.6</v>
      </c>
      <c r="J23" s="12"/>
      <c r="K23" s="199">
        <v>298.89999999999998</v>
      </c>
    </row>
    <row r="24" spans="1:11">
      <c r="A24" s="172"/>
      <c r="B24" s="280" t="s">
        <v>332</v>
      </c>
      <c r="C24" s="610" t="s">
        <v>478</v>
      </c>
      <c r="D24" s="280"/>
      <c r="E24" s="43"/>
      <c r="F24" s="200"/>
      <c r="G24" s="200"/>
      <c r="H24" s="200"/>
      <c r="I24" s="200"/>
      <c r="J24" s="12"/>
      <c r="K24" s="200"/>
    </row>
    <row r="25" spans="1:11">
      <c r="A25" s="221"/>
      <c r="B25" s="221" t="s">
        <v>333</v>
      </c>
      <c r="C25" s="599" t="s">
        <v>479</v>
      </c>
      <c r="D25" s="221"/>
      <c r="E25" s="151"/>
      <c r="F25" s="183"/>
      <c r="G25" s="183"/>
      <c r="H25" s="183"/>
      <c r="I25" s="183"/>
      <c r="J25" s="12"/>
      <c r="K25" s="183"/>
    </row>
    <row r="26" spans="1:11">
      <c r="A26" s="243"/>
      <c r="B26" s="243" t="s">
        <v>334</v>
      </c>
      <c r="C26" s="608" t="s">
        <v>577</v>
      </c>
      <c r="D26" s="243"/>
      <c r="E26" s="151">
        <v>43.9</v>
      </c>
      <c r="F26" s="183">
        <v>51.9</v>
      </c>
      <c r="G26" s="183">
        <v>57.9</v>
      </c>
      <c r="H26" s="183">
        <v>60.1</v>
      </c>
      <c r="I26" s="183">
        <v>68</v>
      </c>
      <c r="J26" s="12"/>
      <c r="K26" s="183">
        <v>7.9</v>
      </c>
    </row>
    <row r="27" spans="1:11">
      <c r="A27" s="243"/>
      <c r="B27" s="243" t="s">
        <v>335</v>
      </c>
      <c r="C27" s="608" t="s">
        <v>578</v>
      </c>
      <c r="D27" s="243"/>
      <c r="E27" s="151">
        <v>5.3</v>
      </c>
      <c r="F27" s="183">
        <v>0</v>
      </c>
      <c r="G27" s="183">
        <v>0.1</v>
      </c>
      <c r="H27" s="183">
        <v>0</v>
      </c>
      <c r="I27" s="183">
        <v>0.8</v>
      </c>
      <c r="J27" s="12"/>
      <c r="K27" s="341">
        <v>0.8</v>
      </c>
    </row>
    <row r="28" spans="1:11">
      <c r="A28" s="243"/>
      <c r="B28" s="243" t="s">
        <v>336</v>
      </c>
      <c r="C28" s="608" t="s">
        <v>579</v>
      </c>
      <c r="D28" s="243"/>
      <c r="E28" s="151">
        <v>36.700000000000003</v>
      </c>
      <c r="F28" s="183">
        <v>26.7</v>
      </c>
      <c r="G28" s="183">
        <v>15</v>
      </c>
      <c r="H28" s="183">
        <v>15</v>
      </c>
      <c r="I28" s="183">
        <v>24.9</v>
      </c>
      <c r="J28" s="12"/>
      <c r="K28" s="183">
        <v>9.9</v>
      </c>
    </row>
    <row r="29" spans="1:11">
      <c r="A29" s="243"/>
      <c r="B29" s="243" t="s">
        <v>337</v>
      </c>
      <c r="C29" s="608" t="s">
        <v>437</v>
      </c>
      <c r="D29" s="243"/>
      <c r="E29" s="151">
        <v>150.69999999999999</v>
      </c>
      <c r="F29" s="183">
        <v>154.4</v>
      </c>
      <c r="G29" s="183">
        <v>167.1</v>
      </c>
      <c r="H29" s="183">
        <v>206.8</v>
      </c>
      <c r="I29" s="183">
        <v>265.5</v>
      </c>
      <c r="J29" s="12"/>
      <c r="K29" s="183">
        <v>58.6</v>
      </c>
    </row>
    <row r="30" spans="1:11">
      <c r="A30" s="243"/>
      <c r="B30" s="225" t="s">
        <v>338</v>
      </c>
      <c r="C30" s="601" t="s">
        <v>485</v>
      </c>
      <c r="D30" s="272"/>
      <c r="E30" s="153">
        <v>236.7</v>
      </c>
      <c r="F30" s="198">
        <v>233.1</v>
      </c>
      <c r="G30" s="198">
        <v>240.2</v>
      </c>
      <c r="H30" s="198">
        <v>281.89999999999998</v>
      </c>
      <c r="I30" s="198">
        <v>359.4</v>
      </c>
      <c r="J30" s="12"/>
      <c r="K30" s="198">
        <v>77.400000000000006</v>
      </c>
    </row>
    <row r="31" spans="1:11">
      <c r="A31" s="221"/>
      <c r="B31" s="221" t="s">
        <v>339</v>
      </c>
      <c r="C31" s="599" t="s">
        <v>580</v>
      </c>
      <c r="D31" s="221"/>
      <c r="E31" s="151"/>
      <c r="F31" s="183"/>
      <c r="G31" s="183"/>
      <c r="H31" s="183"/>
      <c r="I31" s="183"/>
      <c r="J31" s="12"/>
      <c r="K31" s="183"/>
    </row>
    <row r="32" spans="1:11">
      <c r="A32" s="243"/>
      <c r="B32" s="243" t="s">
        <v>340</v>
      </c>
      <c r="C32" s="608" t="s">
        <v>581</v>
      </c>
      <c r="D32" s="243"/>
      <c r="E32" s="151">
        <v>121.7</v>
      </c>
      <c r="F32" s="183">
        <v>30</v>
      </c>
      <c r="G32" s="183">
        <v>15</v>
      </c>
      <c r="H32" s="183" t="s">
        <v>0</v>
      </c>
      <c r="I32" s="183">
        <v>137.30000000000001</v>
      </c>
      <c r="J32" s="12"/>
      <c r="K32" s="183">
        <v>137.30000000000001</v>
      </c>
    </row>
    <row r="33" spans="1:11">
      <c r="A33" s="243"/>
      <c r="B33" s="243" t="s">
        <v>341</v>
      </c>
      <c r="C33" s="608" t="s">
        <v>437</v>
      </c>
      <c r="D33" s="243"/>
      <c r="E33" s="151">
        <v>30.7</v>
      </c>
      <c r="F33" s="183">
        <v>50.6</v>
      </c>
      <c r="G33" s="183">
        <v>91.3</v>
      </c>
      <c r="H33" s="183">
        <v>91.6</v>
      </c>
      <c r="I33" s="183">
        <v>174.3</v>
      </c>
      <c r="J33" s="12"/>
      <c r="K33" s="183">
        <v>82.6</v>
      </c>
    </row>
    <row r="34" spans="1:11">
      <c r="A34" s="243"/>
      <c r="B34" s="225" t="s">
        <v>342</v>
      </c>
      <c r="C34" s="601" t="s">
        <v>582</v>
      </c>
      <c r="D34" s="272"/>
      <c r="E34" s="153">
        <v>152.5</v>
      </c>
      <c r="F34" s="198">
        <v>80.599999999999994</v>
      </c>
      <c r="G34" s="198">
        <v>106.3</v>
      </c>
      <c r="H34" s="198">
        <v>91.6</v>
      </c>
      <c r="I34" s="198">
        <v>311.60000000000002</v>
      </c>
      <c r="J34" s="12"/>
      <c r="K34" s="198">
        <v>219.9</v>
      </c>
    </row>
    <row r="35" spans="1:11">
      <c r="A35" s="221"/>
      <c r="B35" s="284" t="s">
        <v>343</v>
      </c>
      <c r="C35" s="615" t="s">
        <v>491</v>
      </c>
      <c r="D35" s="246"/>
      <c r="E35" s="158">
        <v>389.2</v>
      </c>
      <c r="F35" s="199">
        <v>313.7</v>
      </c>
      <c r="G35" s="199">
        <v>346.6</v>
      </c>
      <c r="H35" s="199">
        <v>373.6</v>
      </c>
      <c r="I35" s="199">
        <v>671</v>
      </c>
      <c r="J35" s="12"/>
      <c r="K35" s="199">
        <v>297.3</v>
      </c>
    </row>
    <row r="36" spans="1:11">
      <c r="A36" s="172"/>
      <c r="B36" s="280" t="s">
        <v>344</v>
      </c>
      <c r="C36" s="610" t="s">
        <v>583</v>
      </c>
      <c r="D36" s="280"/>
      <c r="E36" s="43"/>
      <c r="F36" s="200"/>
      <c r="G36" s="200"/>
      <c r="H36" s="200"/>
      <c r="I36" s="200"/>
      <c r="J36" s="12"/>
      <c r="K36" s="200"/>
    </row>
    <row r="37" spans="1:11">
      <c r="A37" s="243"/>
      <c r="B37" s="225" t="s">
        <v>345</v>
      </c>
      <c r="C37" s="601" t="s">
        <v>584</v>
      </c>
      <c r="D37" s="272"/>
      <c r="E37" s="153">
        <v>382.5</v>
      </c>
      <c r="F37" s="198">
        <v>462.8</v>
      </c>
      <c r="G37" s="198">
        <v>621.4</v>
      </c>
      <c r="H37" s="198">
        <v>659.5</v>
      </c>
      <c r="I37" s="198">
        <v>684.7</v>
      </c>
      <c r="J37" s="12"/>
      <c r="K37" s="198">
        <v>25.1</v>
      </c>
    </row>
    <row r="38" spans="1:11">
      <c r="A38" s="243"/>
      <c r="B38" s="225" t="s">
        <v>346</v>
      </c>
      <c r="C38" s="601" t="s">
        <v>585</v>
      </c>
      <c r="D38" s="272"/>
      <c r="E38" s="153">
        <v>33.9</v>
      </c>
      <c r="F38" s="198">
        <v>80.5</v>
      </c>
      <c r="G38" s="198">
        <v>128.1</v>
      </c>
      <c r="H38" s="198">
        <v>110.7</v>
      </c>
      <c r="I38" s="198">
        <v>86</v>
      </c>
      <c r="J38" s="12"/>
      <c r="K38" s="198">
        <v>-24.6</v>
      </c>
    </row>
    <row r="39" spans="1:11">
      <c r="A39" s="221"/>
      <c r="B39" s="225" t="s">
        <v>347</v>
      </c>
      <c r="C39" s="601" t="s">
        <v>586</v>
      </c>
      <c r="D39" s="221"/>
      <c r="E39" s="153" t="s">
        <v>0</v>
      </c>
      <c r="F39" s="198">
        <v>0.3</v>
      </c>
      <c r="G39" s="198">
        <v>1.2</v>
      </c>
      <c r="H39" s="198">
        <v>2.1</v>
      </c>
      <c r="I39" s="198">
        <v>2</v>
      </c>
      <c r="J39" s="12"/>
      <c r="K39" s="198" t="s">
        <v>101</v>
      </c>
    </row>
    <row r="40" spans="1:11">
      <c r="A40" s="221"/>
      <c r="B40" s="225" t="s">
        <v>48</v>
      </c>
      <c r="C40" s="601" t="s">
        <v>587</v>
      </c>
      <c r="D40" s="245"/>
      <c r="E40" s="228">
        <v>2.6</v>
      </c>
      <c r="F40" s="229">
        <v>2.9</v>
      </c>
      <c r="G40" s="229">
        <v>3.3</v>
      </c>
      <c r="H40" s="229">
        <v>4.5</v>
      </c>
      <c r="I40" s="229">
        <v>5.7</v>
      </c>
      <c r="J40" s="12"/>
      <c r="K40" s="229">
        <v>1.1000000000000001</v>
      </c>
    </row>
    <row r="41" spans="1:11">
      <c r="A41" s="221"/>
      <c r="B41" s="289" t="s">
        <v>348</v>
      </c>
      <c r="C41" s="616" t="s">
        <v>588</v>
      </c>
      <c r="D41" s="225"/>
      <c r="E41" s="153">
        <v>419.2</v>
      </c>
      <c r="F41" s="198">
        <v>546.6</v>
      </c>
      <c r="G41" s="198">
        <v>754.1</v>
      </c>
      <c r="H41" s="198">
        <v>777</v>
      </c>
      <c r="I41" s="198">
        <v>778.5</v>
      </c>
      <c r="J41" s="12"/>
      <c r="K41" s="198">
        <v>1.5</v>
      </c>
    </row>
    <row r="42" spans="1:11">
      <c r="A42" s="172"/>
      <c r="B42" s="276" t="s">
        <v>349</v>
      </c>
      <c r="C42" s="614" t="s">
        <v>589</v>
      </c>
      <c r="D42" s="276"/>
      <c r="E42" s="158">
        <v>808.5</v>
      </c>
      <c r="F42" s="199">
        <v>860.3</v>
      </c>
      <c r="G42" s="199">
        <v>1100.7</v>
      </c>
      <c r="H42" s="199">
        <v>1150.5999999999999</v>
      </c>
      <c r="I42" s="199">
        <v>1449.6</v>
      </c>
      <c r="J42" s="12"/>
      <c r="K42" s="199">
        <v>298.89999999999998</v>
      </c>
    </row>
    <row r="43" spans="1:11">
      <c r="A43" s="172"/>
      <c r="B43" s="172"/>
      <c r="C43" s="172"/>
      <c r="D43" s="172"/>
    </row>
    <row r="44" spans="1:11" s="254" customFormat="1">
      <c r="A44" s="6"/>
      <c r="B44" s="6" t="s">
        <v>350</v>
      </c>
      <c r="C44" s="6"/>
      <c r="D44" s="6"/>
      <c r="E44" s="256"/>
      <c r="F44" s="256"/>
      <c r="G44" s="256"/>
      <c r="H44" s="256"/>
      <c r="I44" s="256"/>
      <c r="J44" s="256"/>
      <c r="K44" s="256"/>
    </row>
    <row r="45" spans="1:11" s="254" customFormat="1">
      <c r="A45" s="6"/>
      <c r="B45" s="602" t="s">
        <v>643</v>
      </c>
      <c r="C45" s="6"/>
      <c r="D45" s="6"/>
      <c r="E45" s="256"/>
      <c r="F45" s="256"/>
      <c r="G45" s="256"/>
      <c r="H45" s="256"/>
      <c r="I45" s="256"/>
      <c r="J45" s="256"/>
      <c r="K45" s="256"/>
    </row>
    <row r="46" spans="1:11" s="254" customFormat="1">
      <c r="A46" s="6"/>
      <c r="B46" s="6"/>
      <c r="C46" s="6"/>
      <c r="D46" s="6"/>
      <c r="E46" s="256"/>
      <c r="F46" s="256"/>
      <c r="G46" s="256"/>
      <c r="H46" s="256"/>
      <c r="I46" s="256"/>
      <c r="J46" s="256"/>
      <c r="K46" s="256"/>
    </row>
  </sheetData>
  <mergeCells count="1">
    <mergeCell ref="A1:K1"/>
  </mergeCells>
  <phoneticPr fontId="28"/>
  <conditionalFormatting sqref="D7:D11 E2:J3 D44:K44 J9:J10 J6:K7 K9:K11 L2:M46 A5:D5 A4 A46:K46 A43:K43 D27:J27 A6:B42 D28:K42 D12:K26 A45 C45:K45">
    <cfRule type="containsErrors" dxfId="94" priority="18">
      <formula>ISERROR(A2)</formula>
    </cfRule>
  </conditionalFormatting>
  <conditionalFormatting sqref="F6:I10 J4:J5 J8 E4:I4 J11 D6">
    <cfRule type="containsErrors" dxfId="93" priority="17">
      <formula>ISERROR(D4)</formula>
    </cfRule>
  </conditionalFormatting>
  <conditionalFormatting sqref="E5:I5">
    <cfRule type="containsErrors" dxfId="92" priority="16">
      <formula>ISERROR(E5)</formula>
    </cfRule>
  </conditionalFormatting>
  <conditionalFormatting sqref="E6:E10">
    <cfRule type="containsErrors" dxfId="91" priority="15">
      <formula>ISERROR(E6)</formula>
    </cfRule>
  </conditionalFormatting>
  <conditionalFormatting sqref="K8">
    <cfRule type="containsErrors" dxfId="90" priority="14">
      <formula>ISERROR(K8)</formula>
    </cfRule>
  </conditionalFormatting>
  <conditionalFormatting sqref="A2">
    <cfRule type="containsErrors" dxfId="89" priority="13">
      <formula>ISERROR(A2)</formula>
    </cfRule>
  </conditionalFormatting>
  <conditionalFormatting sqref="B4 D4">
    <cfRule type="containsErrors" dxfId="88" priority="12">
      <formula>ISERROR(B4)</formula>
    </cfRule>
  </conditionalFormatting>
  <conditionalFormatting sqref="E11:I11">
    <cfRule type="containsErrors" dxfId="87" priority="11">
      <formula>ISERROR(E11)</formula>
    </cfRule>
  </conditionalFormatting>
  <conditionalFormatting sqref="A44">
    <cfRule type="containsErrors" dxfId="86" priority="10">
      <formula>ISERROR(A44)</formula>
    </cfRule>
  </conditionalFormatting>
  <conditionalFormatting sqref="B44:C44">
    <cfRule type="containsErrors" dxfId="85" priority="9">
      <formula>ISERROR(B44)</formula>
    </cfRule>
  </conditionalFormatting>
  <conditionalFormatting sqref="K27">
    <cfRule type="containsErrors" dxfId="84" priority="8">
      <formula>ISERROR(K27)</formula>
    </cfRule>
  </conditionalFormatting>
  <conditionalFormatting sqref="C11:C42">
    <cfRule type="containsErrors" dxfId="83" priority="7">
      <formula>ISERROR(C11)</formula>
    </cfRule>
  </conditionalFormatting>
  <conditionalFormatting sqref="C6:C10">
    <cfRule type="containsErrors" dxfId="82" priority="6">
      <formula>ISERROR(C6)</formula>
    </cfRule>
  </conditionalFormatting>
  <conditionalFormatting sqref="C4">
    <cfRule type="containsErrors" dxfId="81" priority="5">
      <formula>ISERROR(C4)</formula>
    </cfRule>
  </conditionalFormatting>
  <conditionalFormatting sqref="A3">
    <cfRule type="containsErrors" dxfId="80" priority="4">
      <formula>ISERROR(A3)</formula>
    </cfRule>
  </conditionalFormatting>
  <conditionalFormatting sqref="B45">
    <cfRule type="containsErrors" dxfId="79" priority="3">
      <formula>ISERROR(B45)</formula>
    </cfRule>
  </conditionalFormatting>
  <conditionalFormatting sqref="K5">
    <cfRule type="containsErrors" dxfId="78" priority="1">
      <formula>ISERROR(K5)</formula>
    </cfRule>
  </conditionalFormatting>
  <conditionalFormatting sqref="K4">
    <cfRule type="containsErrors" dxfId="77" priority="2">
      <formula>ISERROR(K4)</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view="pageBreakPreview" zoomScaleNormal="100" zoomScaleSheetLayoutView="100" workbookViewId="0">
      <selection activeCell="B4" sqref="B4"/>
    </sheetView>
  </sheetViews>
  <sheetFormatPr defaultColWidth="9" defaultRowHeight="12"/>
  <cols>
    <col min="1" max="1" width="1.5" style="6" customWidth="1"/>
    <col min="2" max="2" width="76.375" style="6" customWidth="1"/>
    <col min="3" max="3" width="42.5" style="6" customWidth="1"/>
    <col min="4" max="4" width="2.25" style="6" customWidth="1"/>
    <col min="5" max="8" width="7.75" style="5" customWidth="1"/>
    <col min="9" max="9" width="7.75" style="173" customWidth="1"/>
    <col min="10" max="16" width="7.75" style="5" customWidth="1"/>
    <col min="17" max="17" width="1.625" style="5" customWidth="1"/>
    <col min="18" max="18" width="12.625" style="5" customWidth="1"/>
    <col min="19" max="19" width="1.625" style="6" customWidth="1"/>
    <col min="20" max="16384" width="9" style="6"/>
  </cols>
  <sheetData>
    <row r="1" spans="1:18" ht="3.75" customHeight="1">
      <c r="A1" s="872"/>
      <c r="B1" s="872"/>
      <c r="C1" s="872"/>
      <c r="D1" s="872"/>
      <c r="E1" s="872"/>
      <c r="F1" s="872"/>
      <c r="G1" s="872"/>
      <c r="H1" s="872"/>
      <c r="I1" s="872"/>
      <c r="J1" s="872"/>
      <c r="K1" s="872"/>
      <c r="L1" s="872"/>
      <c r="M1" s="872"/>
      <c r="N1" s="872"/>
      <c r="O1" s="872"/>
      <c r="P1" s="872"/>
      <c r="Q1" s="872"/>
      <c r="R1" s="872"/>
    </row>
    <row r="2" spans="1:18" ht="16.5">
      <c r="A2" s="171" t="s">
        <v>351</v>
      </c>
      <c r="B2" s="172"/>
      <c r="C2" s="172"/>
      <c r="D2" s="172"/>
      <c r="E2" s="173"/>
      <c r="F2" s="173"/>
      <c r="G2" s="173"/>
      <c r="H2" s="173"/>
      <c r="I2" s="174"/>
      <c r="J2" s="174"/>
      <c r="K2" s="174"/>
      <c r="L2" s="174"/>
      <c r="M2" s="174"/>
      <c r="N2" s="174"/>
      <c r="O2" s="174"/>
      <c r="P2" s="174"/>
      <c r="Q2" s="1"/>
      <c r="R2" s="201"/>
    </row>
    <row r="3" spans="1:18" ht="16.5">
      <c r="A3" s="629" t="s">
        <v>647</v>
      </c>
      <c r="B3" s="172"/>
      <c r="C3" s="172"/>
      <c r="D3" s="172"/>
      <c r="E3" s="173"/>
      <c r="F3" s="173"/>
      <c r="G3" s="173"/>
      <c r="H3" s="173"/>
      <c r="I3" s="174"/>
      <c r="J3" s="174"/>
      <c r="K3" s="174"/>
      <c r="L3" s="174"/>
      <c r="M3" s="174"/>
      <c r="N3" s="174"/>
      <c r="O3" s="174"/>
      <c r="P3" s="174"/>
      <c r="Q3" s="1"/>
      <c r="R3" s="644" t="s">
        <v>658</v>
      </c>
    </row>
    <row r="4" spans="1:18" ht="30" customHeight="1">
      <c r="A4" s="15"/>
      <c r="B4" s="625" t="s">
        <v>684</v>
      </c>
      <c r="C4" s="142" t="s">
        <v>605</v>
      </c>
      <c r="D4" s="176"/>
      <c r="E4" s="290" t="s">
        <v>352</v>
      </c>
      <c r="F4" s="291"/>
      <c r="G4" s="291"/>
      <c r="H4" s="292"/>
      <c r="I4" s="874" t="s">
        <v>353</v>
      </c>
      <c r="J4" s="875"/>
      <c r="K4" s="875"/>
      <c r="L4" s="876"/>
      <c r="M4" s="370" t="s">
        <v>354</v>
      </c>
      <c r="N4" s="371"/>
      <c r="O4" s="371"/>
      <c r="P4" s="371"/>
      <c r="Q4" s="177"/>
      <c r="R4" s="187" t="s">
        <v>388</v>
      </c>
    </row>
    <row r="5" spans="1:18">
      <c r="A5" s="15"/>
      <c r="B5" s="179"/>
      <c r="C5" s="179"/>
      <c r="D5" s="179"/>
      <c r="E5" s="293" t="s">
        <v>137</v>
      </c>
      <c r="F5" s="294" t="s">
        <v>13</v>
      </c>
      <c r="G5" s="294" t="s">
        <v>138</v>
      </c>
      <c r="H5" s="295" t="s">
        <v>139</v>
      </c>
      <c r="I5" s="293" t="s">
        <v>137</v>
      </c>
      <c r="J5" s="294" t="s">
        <v>13</v>
      </c>
      <c r="K5" s="294" t="s">
        <v>138</v>
      </c>
      <c r="L5" s="295" t="s">
        <v>355</v>
      </c>
      <c r="M5" s="180" t="s">
        <v>356</v>
      </c>
      <c r="N5" s="180" t="s">
        <v>13</v>
      </c>
      <c r="O5" s="180" t="s">
        <v>357</v>
      </c>
      <c r="P5" s="180" t="s">
        <v>355</v>
      </c>
      <c r="Q5" s="181"/>
      <c r="R5" s="635" t="s">
        <v>660</v>
      </c>
    </row>
    <row r="6" spans="1:18">
      <c r="A6" s="4"/>
      <c r="B6" s="4" t="s">
        <v>51</v>
      </c>
      <c r="C6" s="512" t="s">
        <v>506</v>
      </c>
      <c r="D6" s="4"/>
      <c r="E6" s="13"/>
      <c r="F6" s="12"/>
      <c r="G6" s="12"/>
      <c r="H6" s="12"/>
      <c r="I6" s="17"/>
      <c r="J6" s="12"/>
      <c r="K6" s="12"/>
      <c r="L6" s="12"/>
      <c r="M6" s="17"/>
      <c r="N6" s="12"/>
      <c r="O6" s="12"/>
      <c r="P6" s="12"/>
      <c r="Q6" s="12"/>
      <c r="R6" s="12"/>
    </row>
    <row r="7" spans="1:18">
      <c r="A7" s="182"/>
      <c r="B7" s="182" t="s">
        <v>358</v>
      </c>
      <c r="C7" s="514" t="s">
        <v>590</v>
      </c>
      <c r="D7" s="182"/>
      <c r="E7" s="151">
        <v>33</v>
      </c>
      <c r="F7" s="183">
        <v>55.3</v>
      </c>
      <c r="G7" s="183">
        <v>92.3</v>
      </c>
      <c r="H7" s="183">
        <v>126.9</v>
      </c>
      <c r="I7" s="151">
        <v>38.700000000000003</v>
      </c>
      <c r="J7" s="183">
        <v>61.6</v>
      </c>
      <c r="K7" s="183">
        <v>92.7</v>
      </c>
      <c r="L7" s="183">
        <v>123.2</v>
      </c>
      <c r="M7" s="151">
        <v>31.6</v>
      </c>
      <c r="N7" s="183">
        <v>78.599999999999994</v>
      </c>
      <c r="O7" s="183">
        <v>115.7</v>
      </c>
      <c r="P7" s="183">
        <v>149.19999999999999</v>
      </c>
      <c r="Q7" s="183"/>
      <c r="R7" s="183">
        <v>26</v>
      </c>
    </row>
    <row r="8" spans="1:18">
      <c r="A8" s="182"/>
      <c r="B8" s="182" t="s">
        <v>53</v>
      </c>
      <c r="C8" s="514" t="s">
        <v>507</v>
      </c>
      <c r="D8" s="182"/>
      <c r="E8" s="151">
        <v>6.9</v>
      </c>
      <c r="F8" s="183">
        <v>14.5</v>
      </c>
      <c r="G8" s="183">
        <v>22.7</v>
      </c>
      <c r="H8" s="183">
        <v>31</v>
      </c>
      <c r="I8" s="151">
        <v>8.5</v>
      </c>
      <c r="J8" s="183">
        <v>18.5</v>
      </c>
      <c r="K8" s="183">
        <v>29.2</v>
      </c>
      <c r="L8" s="183">
        <v>40.200000000000003</v>
      </c>
      <c r="M8" s="151">
        <v>10.7</v>
      </c>
      <c r="N8" s="183">
        <v>21.8</v>
      </c>
      <c r="O8" s="183">
        <v>35.4</v>
      </c>
      <c r="P8" s="183">
        <v>50</v>
      </c>
      <c r="Q8" s="183"/>
      <c r="R8" s="183">
        <v>9.8000000000000007</v>
      </c>
    </row>
    <row r="9" spans="1:18">
      <c r="A9" s="182"/>
      <c r="B9" s="182" t="s">
        <v>140</v>
      </c>
      <c r="C9" s="514" t="s">
        <v>591</v>
      </c>
      <c r="D9" s="182"/>
      <c r="E9" s="151">
        <v>8.9</v>
      </c>
      <c r="F9" s="183">
        <v>17.8</v>
      </c>
      <c r="G9" s="183">
        <v>27.9</v>
      </c>
      <c r="H9" s="183">
        <v>37.799999999999997</v>
      </c>
      <c r="I9" s="151">
        <v>11</v>
      </c>
      <c r="J9" s="183">
        <v>22.9</v>
      </c>
      <c r="K9" s="183">
        <v>35.4</v>
      </c>
      <c r="L9" s="183">
        <v>47.9</v>
      </c>
      <c r="M9" s="151">
        <v>12.1</v>
      </c>
      <c r="N9" s="183">
        <v>24</v>
      </c>
      <c r="O9" s="183">
        <v>39.1</v>
      </c>
      <c r="P9" s="183">
        <v>53.5</v>
      </c>
      <c r="Q9" s="183"/>
      <c r="R9" s="183">
        <v>5.5</v>
      </c>
    </row>
    <row r="10" spans="1:18">
      <c r="A10" s="182"/>
      <c r="B10" s="182" t="s">
        <v>54</v>
      </c>
      <c r="C10" s="514" t="s">
        <v>592</v>
      </c>
      <c r="D10" s="182"/>
      <c r="E10" s="151">
        <v>11.1</v>
      </c>
      <c r="F10" s="183">
        <v>4.4000000000000004</v>
      </c>
      <c r="G10" s="183">
        <v>3.3</v>
      </c>
      <c r="H10" s="183">
        <v>-25.1</v>
      </c>
      <c r="I10" s="151">
        <v>23.1</v>
      </c>
      <c r="J10" s="183">
        <v>21.3</v>
      </c>
      <c r="K10" s="183">
        <v>15.1</v>
      </c>
      <c r="L10" s="183">
        <v>-13.6</v>
      </c>
      <c r="M10" s="151">
        <v>21.6</v>
      </c>
      <c r="N10" s="183">
        <v>9.5</v>
      </c>
      <c r="O10" s="183">
        <v>11.1</v>
      </c>
      <c r="P10" s="183">
        <v>-38.5</v>
      </c>
      <c r="Q10" s="183"/>
      <c r="R10" s="183">
        <v>-24.8</v>
      </c>
    </row>
    <row r="11" spans="1:18">
      <c r="A11" s="182"/>
      <c r="B11" s="182" t="s">
        <v>55</v>
      </c>
      <c r="C11" s="514" t="s">
        <v>593</v>
      </c>
      <c r="D11" s="182"/>
      <c r="E11" s="151">
        <v>-8.3000000000000007</v>
      </c>
      <c r="F11" s="183">
        <v>-6.5</v>
      </c>
      <c r="G11" s="183">
        <v>2.4</v>
      </c>
      <c r="H11" s="183">
        <v>24.1</v>
      </c>
      <c r="I11" s="151">
        <v>-23.8</v>
      </c>
      <c r="J11" s="183">
        <v>-27</v>
      </c>
      <c r="K11" s="183">
        <v>-16.2</v>
      </c>
      <c r="L11" s="183">
        <v>-1</v>
      </c>
      <c r="M11" s="151">
        <v>-8.8000000000000007</v>
      </c>
      <c r="N11" s="183">
        <v>-4.8</v>
      </c>
      <c r="O11" s="183">
        <v>-3.7</v>
      </c>
      <c r="P11" s="183">
        <v>13.6</v>
      </c>
      <c r="Q11" s="183"/>
      <c r="R11" s="183">
        <v>14.6</v>
      </c>
    </row>
    <row r="12" spans="1:18">
      <c r="A12" s="182"/>
      <c r="B12" s="182" t="s">
        <v>56</v>
      </c>
      <c r="C12" s="514" t="s">
        <v>510</v>
      </c>
      <c r="D12" s="182"/>
      <c r="E12" s="151">
        <v>-34.1</v>
      </c>
      <c r="F12" s="183">
        <v>-34.5</v>
      </c>
      <c r="G12" s="183">
        <v>-54.1</v>
      </c>
      <c r="H12" s="183">
        <v>-56.5</v>
      </c>
      <c r="I12" s="151">
        <v>-17.3</v>
      </c>
      <c r="J12" s="183">
        <v>-12.4</v>
      </c>
      <c r="K12" s="183">
        <v>-27.3</v>
      </c>
      <c r="L12" s="183">
        <v>-32.5</v>
      </c>
      <c r="M12" s="151">
        <v>-40.1</v>
      </c>
      <c r="N12" s="183">
        <v>-44.5</v>
      </c>
      <c r="O12" s="183">
        <v>-73.099999999999994</v>
      </c>
      <c r="P12" s="183">
        <v>-77.099999999999994</v>
      </c>
      <c r="Q12" s="183"/>
      <c r="R12" s="183">
        <v>-44.5</v>
      </c>
    </row>
    <row r="13" spans="1:18">
      <c r="A13" s="182"/>
      <c r="B13" s="296" t="s">
        <v>57</v>
      </c>
      <c r="C13" s="515" t="s">
        <v>511</v>
      </c>
      <c r="D13" s="296"/>
      <c r="E13" s="153">
        <v>-6.6</v>
      </c>
      <c r="F13" s="198">
        <v>-3.6</v>
      </c>
      <c r="G13" s="198">
        <v>-9.3000000000000007</v>
      </c>
      <c r="H13" s="198">
        <v>-0.7</v>
      </c>
      <c r="I13" s="153">
        <v>-11.5</v>
      </c>
      <c r="J13" s="198">
        <v>-7.3</v>
      </c>
      <c r="K13" s="198">
        <v>-11</v>
      </c>
      <c r="L13" s="198">
        <v>-1.7</v>
      </c>
      <c r="M13" s="153">
        <v>-3.5</v>
      </c>
      <c r="N13" s="198">
        <v>-23.5</v>
      </c>
      <c r="O13" s="198">
        <v>-26.4</v>
      </c>
      <c r="P13" s="198">
        <v>-8.6</v>
      </c>
      <c r="Q13" s="183"/>
      <c r="R13" s="183">
        <v>-6.9</v>
      </c>
    </row>
    <row r="14" spans="1:18">
      <c r="A14" s="182"/>
      <c r="B14" s="297" t="s">
        <v>58</v>
      </c>
      <c r="C14" s="516" t="s">
        <v>506</v>
      </c>
      <c r="D14" s="297"/>
      <c r="E14" s="158">
        <v>11</v>
      </c>
      <c r="F14" s="199">
        <v>47.5</v>
      </c>
      <c r="G14" s="199">
        <v>85.4</v>
      </c>
      <c r="H14" s="199">
        <v>137.4</v>
      </c>
      <c r="I14" s="158">
        <v>28.7</v>
      </c>
      <c r="J14" s="199">
        <v>77.599999999999994</v>
      </c>
      <c r="K14" s="199">
        <v>117.9</v>
      </c>
      <c r="L14" s="199">
        <v>162.5</v>
      </c>
      <c r="M14" s="158">
        <v>23.7</v>
      </c>
      <c r="N14" s="199">
        <v>61</v>
      </c>
      <c r="O14" s="199">
        <v>98.2</v>
      </c>
      <c r="P14" s="199">
        <v>142.1</v>
      </c>
      <c r="Q14" s="183"/>
      <c r="R14" s="298">
        <v>-20.3</v>
      </c>
    </row>
    <row r="15" spans="1:18">
      <c r="A15" s="4"/>
      <c r="B15" s="4" t="s">
        <v>59</v>
      </c>
      <c r="C15" s="512" t="s">
        <v>512</v>
      </c>
      <c r="D15" s="4"/>
      <c r="E15" s="151"/>
      <c r="F15" s="183"/>
      <c r="G15" s="183"/>
      <c r="H15" s="183"/>
      <c r="I15" s="151"/>
      <c r="J15" s="183"/>
      <c r="K15" s="183"/>
      <c r="L15" s="183"/>
      <c r="M15" s="151"/>
      <c r="N15" s="183"/>
      <c r="O15" s="183"/>
      <c r="P15" s="183"/>
      <c r="Q15" s="183"/>
      <c r="R15" s="183"/>
    </row>
    <row r="16" spans="1:18">
      <c r="A16" s="182"/>
      <c r="B16" s="182" t="s">
        <v>60</v>
      </c>
      <c r="C16" s="514" t="s">
        <v>513</v>
      </c>
      <c r="D16" s="182"/>
      <c r="E16" s="151">
        <v>-2</v>
      </c>
      <c r="F16" s="183">
        <v>-3.1</v>
      </c>
      <c r="G16" s="183">
        <v>-4.9000000000000004</v>
      </c>
      <c r="H16" s="183">
        <v>-6.6</v>
      </c>
      <c r="I16" s="151">
        <v>-2.7</v>
      </c>
      <c r="J16" s="183">
        <v>-5.2</v>
      </c>
      <c r="K16" s="183">
        <v>-8</v>
      </c>
      <c r="L16" s="183">
        <v>-13</v>
      </c>
      <c r="M16" s="151">
        <v>-6.5</v>
      </c>
      <c r="N16" s="183">
        <v>-11.7</v>
      </c>
      <c r="O16" s="183">
        <v>-15.1</v>
      </c>
      <c r="P16" s="183">
        <v>-18.5</v>
      </c>
      <c r="Q16" s="183"/>
      <c r="R16" s="183">
        <v>-5.5</v>
      </c>
    </row>
    <row r="17" spans="1:18">
      <c r="A17" s="182"/>
      <c r="B17" s="182" t="s">
        <v>61</v>
      </c>
      <c r="C17" s="514" t="s">
        <v>594</v>
      </c>
      <c r="D17" s="182"/>
      <c r="E17" s="151">
        <v>-5.6</v>
      </c>
      <c r="F17" s="183">
        <v>-12.3</v>
      </c>
      <c r="G17" s="183">
        <v>-20.8</v>
      </c>
      <c r="H17" s="183">
        <v>-28.5</v>
      </c>
      <c r="I17" s="151">
        <v>-6.6</v>
      </c>
      <c r="J17" s="183">
        <v>-16.600000000000001</v>
      </c>
      <c r="K17" s="183">
        <v>-26.6</v>
      </c>
      <c r="L17" s="183">
        <v>-35.200000000000003</v>
      </c>
      <c r="M17" s="151">
        <v>-9.6999999999999993</v>
      </c>
      <c r="N17" s="183">
        <v>-29.6</v>
      </c>
      <c r="O17" s="183">
        <v>-38.200000000000003</v>
      </c>
      <c r="P17" s="183">
        <v>-49</v>
      </c>
      <c r="Q17" s="183"/>
      <c r="R17" s="183">
        <v>-13.7</v>
      </c>
    </row>
    <row r="18" spans="1:18">
      <c r="A18" s="182"/>
      <c r="B18" s="182" t="s">
        <v>62</v>
      </c>
      <c r="C18" s="514" t="s">
        <v>595</v>
      </c>
      <c r="D18" s="182"/>
      <c r="E18" s="151">
        <v>-0.5</v>
      </c>
      <c r="F18" s="183">
        <v>-3.4</v>
      </c>
      <c r="G18" s="183">
        <v>-6.7</v>
      </c>
      <c r="H18" s="183">
        <v>-9</v>
      </c>
      <c r="I18" s="151">
        <v>-1.4</v>
      </c>
      <c r="J18" s="183">
        <v>-5</v>
      </c>
      <c r="K18" s="183">
        <v>-5.6</v>
      </c>
      <c r="L18" s="183">
        <v>-6.1</v>
      </c>
      <c r="M18" s="151">
        <v>-0.3</v>
      </c>
      <c r="N18" s="183">
        <v>-1.7</v>
      </c>
      <c r="O18" s="183">
        <v>-2.5</v>
      </c>
      <c r="P18" s="183">
        <v>-3.5</v>
      </c>
      <c r="Q18" s="183"/>
      <c r="R18" s="183">
        <v>2.5</v>
      </c>
    </row>
    <row r="19" spans="1:18">
      <c r="A19" s="299"/>
      <c r="B19" s="299" t="s">
        <v>141</v>
      </c>
      <c r="C19" s="514" t="s">
        <v>596</v>
      </c>
      <c r="D19" s="299"/>
      <c r="E19" s="151" t="s">
        <v>0</v>
      </c>
      <c r="F19" s="183" t="s">
        <v>0</v>
      </c>
      <c r="G19" s="183" t="s">
        <v>0</v>
      </c>
      <c r="H19" s="183">
        <v>-33.5</v>
      </c>
      <c r="I19" s="151">
        <v>-62.1</v>
      </c>
      <c r="J19" s="183">
        <v>-65.8</v>
      </c>
      <c r="K19" s="183">
        <v>-65.900000000000006</v>
      </c>
      <c r="L19" s="183">
        <v>-67.099999999999994</v>
      </c>
      <c r="M19" s="151">
        <v>-176.5</v>
      </c>
      <c r="N19" s="183">
        <v>-176.6</v>
      </c>
      <c r="O19" s="183">
        <v>-176.5</v>
      </c>
      <c r="P19" s="183">
        <v>-176.6</v>
      </c>
      <c r="Q19" s="183"/>
      <c r="R19" s="183">
        <v>-109.5</v>
      </c>
    </row>
    <row r="20" spans="1:18">
      <c r="A20" s="182"/>
      <c r="B20" s="182" t="s">
        <v>63</v>
      </c>
      <c r="C20" s="514" t="s">
        <v>597</v>
      </c>
      <c r="D20" s="182"/>
      <c r="E20" s="151">
        <v>-0.2</v>
      </c>
      <c r="F20" s="183">
        <v>-0.3</v>
      </c>
      <c r="G20" s="183">
        <v>-0.3</v>
      </c>
      <c r="H20" s="183">
        <v>-1.5</v>
      </c>
      <c r="I20" s="151" t="s">
        <v>0</v>
      </c>
      <c r="J20" s="183" t="s">
        <v>0</v>
      </c>
      <c r="K20" s="183" t="s">
        <v>0</v>
      </c>
      <c r="L20" s="183" t="s">
        <v>0</v>
      </c>
      <c r="M20" s="151" t="s">
        <v>0</v>
      </c>
      <c r="N20" s="183" t="s">
        <v>0</v>
      </c>
      <c r="O20" s="183" t="s">
        <v>0</v>
      </c>
      <c r="P20" s="183" t="s">
        <v>0</v>
      </c>
      <c r="Q20" s="183"/>
      <c r="R20" s="183" t="s">
        <v>0</v>
      </c>
    </row>
    <row r="21" spans="1:18">
      <c r="A21" s="182"/>
      <c r="B21" s="296" t="s">
        <v>57</v>
      </c>
      <c r="C21" s="515" t="s">
        <v>511</v>
      </c>
      <c r="D21" s="296"/>
      <c r="E21" s="153">
        <v>-0.9</v>
      </c>
      <c r="F21" s="198">
        <v>-4.4000000000000004</v>
      </c>
      <c r="G21" s="198">
        <v>-4.8</v>
      </c>
      <c r="H21" s="198">
        <v>-0.9</v>
      </c>
      <c r="I21" s="153">
        <v>14.1</v>
      </c>
      <c r="J21" s="198">
        <v>14.2</v>
      </c>
      <c r="K21" s="198">
        <v>13.7</v>
      </c>
      <c r="L21" s="198">
        <v>11.9</v>
      </c>
      <c r="M21" s="153">
        <v>-0.2</v>
      </c>
      <c r="N21" s="198">
        <v>23</v>
      </c>
      <c r="O21" s="198">
        <v>26.3</v>
      </c>
      <c r="P21" s="198">
        <v>33.6</v>
      </c>
      <c r="Q21" s="183"/>
      <c r="R21" s="183">
        <v>21.6</v>
      </c>
    </row>
    <row r="22" spans="1:18">
      <c r="A22" s="182"/>
      <c r="B22" s="297" t="s">
        <v>64</v>
      </c>
      <c r="C22" s="516" t="s">
        <v>512</v>
      </c>
      <c r="D22" s="297"/>
      <c r="E22" s="158">
        <v>-9.3000000000000007</v>
      </c>
      <c r="F22" s="199">
        <v>-23.6</v>
      </c>
      <c r="G22" s="199">
        <v>-37.799999999999997</v>
      </c>
      <c r="H22" s="199">
        <v>-80.3</v>
      </c>
      <c r="I22" s="158">
        <v>-58.8</v>
      </c>
      <c r="J22" s="199">
        <v>-78.5</v>
      </c>
      <c r="K22" s="199">
        <v>-92.5</v>
      </c>
      <c r="L22" s="199">
        <v>-109.6</v>
      </c>
      <c r="M22" s="158">
        <v>-193.4</v>
      </c>
      <c r="N22" s="199">
        <v>-196.7</v>
      </c>
      <c r="O22" s="199">
        <v>-206.1</v>
      </c>
      <c r="P22" s="199">
        <v>-214.2</v>
      </c>
      <c r="Q22" s="183"/>
      <c r="R22" s="298">
        <v>-104.6</v>
      </c>
    </row>
    <row r="23" spans="1:18">
      <c r="A23" s="4"/>
      <c r="B23" s="4" t="s">
        <v>65</v>
      </c>
      <c r="C23" s="512" t="s">
        <v>516</v>
      </c>
      <c r="D23" s="4"/>
      <c r="E23" s="151"/>
      <c r="F23" s="183"/>
      <c r="G23" s="183"/>
      <c r="H23" s="183"/>
      <c r="I23" s="151"/>
      <c r="J23" s="183"/>
      <c r="K23" s="183"/>
      <c r="L23" s="183"/>
      <c r="M23" s="151"/>
      <c r="N23" s="183"/>
      <c r="O23" s="183"/>
      <c r="P23" s="183"/>
      <c r="Q23" s="183"/>
      <c r="R23" s="183"/>
    </row>
    <row r="24" spans="1:18">
      <c r="A24" s="182"/>
      <c r="B24" s="182" t="s">
        <v>142</v>
      </c>
      <c r="C24" s="514" t="s">
        <v>598</v>
      </c>
      <c r="D24" s="182"/>
      <c r="E24" s="151">
        <v>0.3</v>
      </c>
      <c r="F24" s="183">
        <v>0.1</v>
      </c>
      <c r="G24" s="183">
        <v>2.9</v>
      </c>
      <c r="H24" s="183" t="s">
        <v>101</v>
      </c>
      <c r="I24" s="151" t="s">
        <v>101</v>
      </c>
      <c r="J24" s="183">
        <v>-3.2</v>
      </c>
      <c r="K24" s="183">
        <v>-4</v>
      </c>
      <c r="L24" s="183">
        <v>-4</v>
      </c>
      <c r="M24" s="151" t="s">
        <v>101</v>
      </c>
      <c r="N24" s="183" t="s">
        <v>101</v>
      </c>
      <c r="O24" s="183">
        <v>-1.1000000000000001</v>
      </c>
      <c r="P24" s="183">
        <v>-0.8</v>
      </c>
      <c r="Q24" s="183"/>
      <c r="R24" s="183">
        <v>3.2</v>
      </c>
    </row>
    <row r="25" spans="1:18">
      <c r="A25" s="182"/>
      <c r="B25" s="182" t="s">
        <v>66</v>
      </c>
      <c r="C25" s="514" t="s">
        <v>517</v>
      </c>
      <c r="D25" s="182"/>
      <c r="E25" s="151" t="s">
        <v>0</v>
      </c>
      <c r="F25" s="183" t="s">
        <v>0</v>
      </c>
      <c r="G25" s="183" t="s">
        <v>0</v>
      </c>
      <c r="H25" s="183" t="s">
        <v>0</v>
      </c>
      <c r="I25" s="151" t="s">
        <v>0</v>
      </c>
      <c r="J25" s="183" t="s">
        <v>0</v>
      </c>
      <c r="K25" s="183" t="s">
        <v>0</v>
      </c>
      <c r="L25" s="183" t="s">
        <v>0</v>
      </c>
      <c r="M25" s="151" t="s">
        <v>0</v>
      </c>
      <c r="N25" s="183">
        <v>174.7</v>
      </c>
      <c r="O25" s="183">
        <v>174.7</v>
      </c>
      <c r="P25" s="183">
        <v>174.7</v>
      </c>
      <c r="Q25" s="183"/>
      <c r="R25" s="183">
        <v>174.7</v>
      </c>
    </row>
    <row r="26" spans="1:18">
      <c r="A26" s="182"/>
      <c r="B26" s="182" t="s">
        <v>67</v>
      </c>
      <c r="C26" s="514" t="s">
        <v>518</v>
      </c>
      <c r="D26" s="182"/>
      <c r="E26" s="151">
        <v>-9.1999999999999993</v>
      </c>
      <c r="F26" s="183">
        <v>-18.399999999999999</v>
      </c>
      <c r="G26" s="183">
        <v>-22.6</v>
      </c>
      <c r="H26" s="183">
        <v>-26.7</v>
      </c>
      <c r="I26" s="151">
        <v>-3.7</v>
      </c>
      <c r="J26" s="183">
        <v>-7.6</v>
      </c>
      <c r="K26" s="183">
        <v>-19.100000000000001</v>
      </c>
      <c r="L26" s="183">
        <v>-22.8</v>
      </c>
      <c r="M26" s="151">
        <v>-3.7</v>
      </c>
      <c r="N26" s="183">
        <v>-7.5</v>
      </c>
      <c r="O26" s="183">
        <v>-11.2</v>
      </c>
      <c r="P26" s="183">
        <v>-51.8</v>
      </c>
      <c r="Q26" s="183"/>
      <c r="R26" s="183">
        <v>-29</v>
      </c>
    </row>
    <row r="27" spans="1:18">
      <c r="A27" s="182"/>
      <c r="B27" s="182" t="s">
        <v>68</v>
      </c>
      <c r="C27" s="514" t="s">
        <v>519</v>
      </c>
      <c r="D27" s="182"/>
      <c r="E27" s="151">
        <v>-13.6</v>
      </c>
      <c r="F27" s="183">
        <v>-13.6</v>
      </c>
      <c r="G27" s="183">
        <v>-13.6</v>
      </c>
      <c r="H27" s="183">
        <v>-13.6</v>
      </c>
      <c r="I27" s="151">
        <v>-25.8</v>
      </c>
      <c r="J27" s="183">
        <v>-26.3</v>
      </c>
      <c r="K27" s="183">
        <v>-26.3</v>
      </c>
      <c r="L27" s="183">
        <v>-26.4</v>
      </c>
      <c r="M27" s="151">
        <v>-27.8</v>
      </c>
      <c r="N27" s="183">
        <v>-28.5</v>
      </c>
      <c r="O27" s="183">
        <v>-28.5</v>
      </c>
      <c r="P27" s="183">
        <v>-28.5</v>
      </c>
      <c r="Q27" s="183"/>
      <c r="R27" s="183">
        <v>-2</v>
      </c>
    </row>
    <row r="28" spans="1:18">
      <c r="A28" s="182"/>
      <c r="B28" s="299" t="s">
        <v>359</v>
      </c>
      <c r="C28" s="514" t="s">
        <v>599</v>
      </c>
      <c r="D28" s="182"/>
      <c r="E28" s="151" t="s">
        <v>0</v>
      </c>
      <c r="F28" s="183" t="s">
        <v>0</v>
      </c>
      <c r="G28" s="183" t="s">
        <v>0</v>
      </c>
      <c r="H28" s="183" t="s">
        <v>0</v>
      </c>
      <c r="I28" s="151" t="s">
        <v>0</v>
      </c>
      <c r="J28" s="183" t="s">
        <v>0</v>
      </c>
      <c r="K28" s="183">
        <v>-0.2</v>
      </c>
      <c r="L28" s="183">
        <v>-0.2</v>
      </c>
      <c r="M28" s="151">
        <v>-1.3</v>
      </c>
      <c r="N28" s="183">
        <v>-1.3</v>
      </c>
      <c r="O28" s="183">
        <v>-1.3</v>
      </c>
      <c r="P28" s="183">
        <v>-1.3</v>
      </c>
      <c r="Q28" s="183"/>
      <c r="R28" s="183">
        <v>-1.1000000000000001</v>
      </c>
    </row>
    <row r="29" spans="1:18">
      <c r="A29" s="182"/>
      <c r="B29" s="296" t="s">
        <v>57</v>
      </c>
      <c r="C29" s="515" t="s">
        <v>511</v>
      </c>
      <c r="D29" s="296"/>
      <c r="E29" s="153">
        <v>0.1</v>
      </c>
      <c r="F29" s="198">
        <v>0.1</v>
      </c>
      <c r="G29" s="198">
        <v>103.4</v>
      </c>
      <c r="H29" s="198">
        <v>102.9</v>
      </c>
      <c r="I29" s="153">
        <v>0.1</v>
      </c>
      <c r="J29" s="198">
        <v>0</v>
      </c>
      <c r="K29" s="198">
        <v>0</v>
      </c>
      <c r="L29" s="198">
        <v>0</v>
      </c>
      <c r="M29" s="153">
        <v>-0.1</v>
      </c>
      <c r="N29" s="198">
        <v>-30.1</v>
      </c>
      <c r="O29" s="198">
        <v>-31.3</v>
      </c>
      <c r="P29" s="198">
        <v>18.399999999999999</v>
      </c>
      <c r="Q29" s="183"/>
      <c r="R29" s="183">
        <v>18.399999999999999</v>
      </c>
    </row>
    <row r="30" spans="1:18">
      <c r="A30" s="182"/>
      <c r="B30" s="297" t="s">
        <v>69</v>
      </c>
      <c r="C30" s="516" t="s">
        <v>516</v>
      </c>
      <c r="D30" s="297"/>
      <c r="E30" s="158">
        <v>-22.4</v>
      </c>
      <c r="F30" s="199">
        <v>-31.9</v>
      </c>
      <c r="G30" s="199">
        <v>70</v>
      </c>
      <c r="H30" s="199">
        <v>62.5</v>
      </c>
      <c r="I30" s="158">
        <v>-29.5</v>
      </c>
      <c r="J30" s="199">
        <v>-37.1</v>
      </c>
      <c r="K30" s="199">
        <v>-49.8</v>
      </c>
      <c r="L30" s="199">
        <v>-53.5</v>
      </c>
      <c r="M30" s="158">
        <v>-33</v>
      </c>
      <c r="N30" s="199">
        <v>107</v>
      </c>
      <c r="O30" s="199">
        <v>100.9</v>
      </c>
      <c r="P30" s="199">
        <v>110.5</v>
      </c>
      <c r="Q30" s="183"/>
      <c r="R30" s="298">
        <v>164.1</v>
      </c>
    </row>
    <row r="31" spans="1:18">
      <c r="A31" s="4"/>
      <c r="B31" s="4" t="s">
        <v>70</v>
      </c>
      <c r="C31" s="512" t="s">
        <v>520</v>
      </c>
      <c r="D31" s="4"/>
      <c r="E31" s="151">
        <v>-0.2</v>
      </c>
      <c r="F31" s="183">
        <v>0.8</v>
      </c>
      <c r="G31" s="183">
        <v>3.8</v>
      </c>
      <c r="H31" s="183">
        <v>6.3</v>
      </c>
      <c r="I31" s="151">
        <v>-1.3</v>
      </c>
      <c r="J31" s="183">
        <v>1.6</v>
      </c>
      <c r="K31" s="183">
        <v>-1.3</v>
      </c>
      <c r="L31" s="183">
        <v>-2.2000000000000002</v>
      </c>
      <c r="M31" s="151">
        <v>-1.8</v>
      </c>
      <c r="N31" s="183">
        <v>-6.5</v>
      </c>
      <c r="O31" s="183">
        <v>-6.6</v>
      </c>
      <c r="P31" s="183">
        <v>-3.1</v>
      </c>
      <c r="Q31" s="183"/>
      <c r="R31" s="183">
        <v>-0.8</v>
      </c>
    </row>
    <row r="32" spans="1:18">
      <c r="A32" s="4"/>
      <c r="B32" s="300" t="s">
        <v>71</v>
      </c>
      <c r="C32" s="517" t="s">
        <v>521</v>
      </c>
      <c r="D32" s="300"/>
      <c r="E32" s="153">
        <v>-21</v>
      </c>
      <c r="F32" s="198">
        <v>-7.1</v>
      </c>
      <c r="G32" s="198">
        <v>121.6</v>
      </c>
      <c r="H32" s="198">
        <v>126</v>
      </c>
      <c r="I32" s="153">
        <v>-61</v>
      </c>
      <c r="J32" s="198">
        <v>-36.299999999999997</v>
      </c>
      <c r="K32" s="198">
        <v>-25.7</v>
      </c>
      <c r="L32" s="198">
        <v>-2.8</v>
      </c>
      <c r="M32" s="153">
        <v>-204.6</v>
      </c>
      <c r="N32" s="198">
        <v>-35.1</v>
      </c>
      <c r="O32" s="198">
        <v>-13.5</v>
      </c>
      <c r="P32" s="198">
        <v>35.299999999999997</v>
      </c>
      <c r="Q32" s="183"/>
      <c r="R32" s="183">
        <v>38.200000000000003</v>
      </c>
    </row>
    <row r="33" spans="1:18">
      <c r="A33" s="4"/>
      <c r="B33" s="4" t="s">
        <v>72</v>
      </c>
      <c r="C33" s="512" t="s">
        <v>522</v>
      </c>
      <c r="D33" s="4"/>
      <c r="E33" s="151">
        <v>187.1</v>
      </c>
      <c r="F33" s="183">
        <v>187.1</v>
      </c>
      <c r="G33" s="183">
        <v>187.1</v>
      </c>
      <c r="H33" s="183">
        <v>187.1</v>
      </c>
      <c r="I33" s="151">
        <v>313.10000000000002</v>
      </c>
      <c r="J33" s="183">
        <v>313.10000000000002</v>
      </c>
      <c r="K33" s="183">
        <v>313.10000000000002</v>
      </c>
      <c r="L33" s="183">
        <v>313.10000000000002</v>
      </c>
      <c r="M33" s="151">
        <v>310.3</v>
      </c>
      <c r="N33" s="183">
        <v>310.3</v>
      </c>
      <c r="O33" s="183">
        <v>310.3</v>
      </c>
      <c r="P33" s="183">
        <v>310.3</v>
      </c>
      <c r="Q33" s="183"/>
      <c r="R33" s="224">
        <v>-2.8</v>
      </c>
    </row>
    <row r="34" spans="1:18">
      <c r="A34" s="4"/>
      <c r="B34" s="4" t="s">
        <v>73</v>
      </c>
      <c r="C34" s="512" t="s">
        <v>600</v>
      </c>
      <c r="D34" s="4"/>
      <c r="E34" s="151" t="s">
        <v>0</v>
      </c>
      <c r="F34" s="183" t="s">
        <v>0</v>
      </c>
      <c r="G34" s="183" t="s">
        <v>0</v>
      </c>
      <c r="H34" s="183" t="s">
        <v>0</v>
      </c>
      <c r="I34" s="151" t="s">
        <v>0</v>
      </c>
      <c r="J34" s="183" t="s">
        <v>0</v>
      </c>
      <c r="K34" s="183" t="s">
        <v>0</v>
      </c>
      <c r="L34" s="183" t="s">
        <v>0</v>
      </c>
      <c r="M34" s="151" t="s">
        <v>0</v>
      </c>
      <c r="N34" s="183" t="s">
        <v>0</v>
      </c>
      <c r="O34" s="183" t="s">
        <v>0</v>
      </c>
      <c r="P34" s="183" t="s">
        <v>0</v>
      </c>
      <c r="Q34" s="183"/>
      <c r="R34" s="183" t="s">
        <v>0</v>
      </c>
    </row>
    <row r="35" spans="1:18">
      <c r="A35" s="4"/>
      <c r="B35" s="301" t="s">
        <v>74</v>
      </c>
      <c r="C35" s="518" t="s">
        <v>601</v>
      </c>
      <c r="D35" s="301"/>
      <c r="E35" s="302">
        <v>166.1</v>
      </c>
      <c r="F35" s="298">
        <v>180</v>
      </c>
      <c r="G35" s="298">
        <v>308.7</v>
      </c>
      <c r="H35" s="298">
        <v>313.10000000000002</v>
      </c>
      <c r="I35" s="302">
        <v>252.1</v>
      </c>
      <c r="J35" s="298">
        <v>276.8</v>
      </c>
      <c r="K35" s="298">
        <v>287.3</v>
      </c>
      <c r="L35" s="298">
        <v>310.3</v>
      </c>
      <c r="M35" s="302">
        <v>105.6</v>
      </c>
      <c r="N35" s="298">
        <v>275.10000000000002</v>
      </c>
      <c r="O35" s="298">
        <v>296.7</v>
      </c>
      <c r="P35" s="298">
        <v>345.6</v>
      </c>
      <c r="Q35" s="183"/>
      <c r="R35" s="298">
        <v>35.299999999999997</v>
      </c>
    </row>
    <row r="36" spans="1:18">
      <c r="A36" s="4"/>
      <c r="B36" s="4"/>
      <c r="C36" s="4"/>
      <c r="D36" s="4"/>
      <c r="E36" s="12"/>
      <c r="F36" s="12"/>
      <c r="G36" s="12"/>
      <c r="H36" s="12"/>
      <c r="I36" s="12"/>
      <c r="J36" s="184"/>
      <c r="K36" s="184"/>
      <c r="L36" s="184"/>
      <c r="M36" s="184"/>
      <c r="N36" s="184"/>
      <c r="O36" s="184"/>
      <c r="P36" s="184"/>
      <c r="Q36" s="184"/>
      <c r="R36" s="16"/>
    </row>
    <row r="37" spans="1:18">
      <c r="B37" s="6" t="s">
        <v>360</v>
      </c>
      <c r="E37" s="256"/>
      <c r="F37" s="256"/>
      <c r="G37" s="256"/>
      <c r="H37" s="256"/>
      <c r="I37" s="254"/>
      <c r="J37" s="185"/>
      <c r="K37" s="6"/>
      <c r="L37" s="6"/>
      <c r="M37" s="6"/>
      <c r="N37" s="185"/>
      <c r="O37" s="185"/>
      <c r="P37" s="185"/>
      <c r="Q37" s="6"/>
      <c r="R37" s="16"/>
    </row>
    <row r="38" spans="1:18">
      <c r="B38" s="6" t="s">
        <v>361</v>
      </c>
      <c r="E38" s="256"/>
      <c r="F38" s="256"/>
      <c r="G38" s="256"/>
      <c r="H38" s="256"/>
      <c r="I38" s="254"/>
      <c r="J38" s="185"/>
      <c r="K38" s="6"/>
      <c r="L38" s="6"/>
      <c r="M38" s="6"/>
      <c r="N38" s="185"/>
      <c r="O38" s="185"/>
      <c r="P38" s="185"/>
      <c r="Q38" s="6"/>
      <c r="R38" s="16"/>
    </row>
    <row r="39" spans="1:18">
      <c r="B39" s="6" t="s">
        <v>362</v>
      </c>
      <c r="E39" s="256"/>
      <c r="F39" s="256"/>
      <c r="G39" s="256"/>
      <c r="H39" s="256"/>
      <c r="I39" s="254"/>
      <c r="J39" s="185"/>
      <c r="K39" s="6"/>
      <c r="L39" s="6"/>
      <c r="M39" s="6"/>
      <c r="N39" s="185"/>
      <c r="O39" s="185"/>
      <c r="P39" s="185"/>
      <c r="Q39" s="6"/>
      <c r="R39" s="16"/>
    </row>
    <row r="41" spans="1:18">
      <c r="B41" s="602" t="s">
        <v>648</v>
      </c>
    </row>
    <row r="42" spans="1:18">
      <c r="B42" s="602" t="s">
        <v>644</v>
      </c>
    </row>
    <row r="43" spans="1:18">
      <c r="B43" s="602" t="s">
        <v>649</v>
      </c>
    </row>
  </sheetData>
  <mergeCells count="2">
    <mergeCell ref="A1:R1"/>
    <mergeCell ref="I4:L4"/>
  </mergeCells>
  <phoneticPr fontId="28"/>
  <conditionalFormatting sqref="A22:B28 A14:B20 R9:R21 A36:D36 R6:R7 Q6:Q39 A6:B12 R23:R29 S2:S39 E2:K3 E4:H4 E6:K39 A39 D6:D12 D14:D20 D22:D28">
    <cfRule type="containsErrors" dxfId="76" priority="57">
      <formula>ISERROR(A2)</formula>
    </cfRule>
  </conditionalFormatting>
  <conditionalFormatting sqref="D37:D39 Q2:Q3">
    <cfRule type="containsErrors" dxfId="75" priority="56">
      <formula>ISERROR(D2)</formula>
    </cfRule>
  </conditionalFormatting>
  <conditionalFormatting sqref="Q4:Q5">
    <cfRule type="containsErrors" dxfId="74" priority="55">
      <formula>ISERROR(Q4)</formula>
    </cfRule>
  </conditionalFormatting>
  <conditionalFormatting sqref="I4">
    <cfRule type="containsErrors" dxfId="73" priority="54">
      <formula>ISERROR(I4)</formula>
    </cfRule>
  </conditionalFormatting>
  <conditionalFormatting sqref="R31:R34 R36:R39">
    <cfRule type="containsErrors" dxfId="72" priority="53">
      <formula>ISERROR(R31)</formula>
    </cfRule>
  </conditionalFormatting>
  <conditionalFormatting sqref="R8">
    <cfRule type="containsErrors" dxfId="71" priority="52">
      <formula>ISERROR(R8)</formula>
    </cfRule>
  </conditionalFormatting>
  <conditionalFormatting sqref="R22">
    <cfRule type="containsErrors" dxfId="70" priority="51">
      <formula>ISERROR(R22)</formula>
    </cfRule>
  </conditionalFormatting>
  <conditionalFormatting sqref="R30">
    <cfRule type="containsErrors" dxfId="69" priority="50">
      <formula>ISERROR(R30)</formula>
    </cfRule>
  </conditionalFormatting>
  <conditionalFormatting sqref="R35">
    <cfRule type="containsErrors" dxfId="68" priority="49">
      <formula>ISERROR(R35)</formula>
    </cfRule>
  </conditionalFormatting>
  <conditionalFormatting sqref="B2:D3 A4:A5 D13 D21 A30:B35 D29:D35">
    <cfRule type="containsErrors" dxfId="67" priority="48">
      <formula>ISERROR(A2)</formula>
    </cfRule>
  </conditionalFormatting>
  <conditionalFormatting sqref="A2">
    <cfRule type="containsErrors" dxfId="66" priority="47">
      <formula>ISERROR(A2)</formula>
    </cfRule>
  </conditionalFormatting>
  <conditionalFormatting sqref="B5:D5 B4 D4">
    <cfRule type="containsErrors" dxfId="65" priority="46">
      <formula>ISERROR(B4)</formula>
    </cfRule>
  </conditionalFormatting>
  <conditionalFormatting sqref="A13:B13">
    <cfRule type="containsErrors" dxfId="64" priority="45">
      <formula>ISERROR(A13)</formula>
    </cfRule>
  </conditionalFormatting>
  <conditionalFormatting sqref="A21:B21">
    <cfRule type="containsErrors" dxfId="63" priority="44">
      <formula>ISERROR(A21)</formula>
    </cfRule>
  </conditionalFormatting>
  <conditionalFormatting sqref="A29:B29">
    <cfRule type="containsErrors" dxfId="62" priority="43">
      <formula>ISERROR(A29)</formula>
    </cfRule>
  </conditionalFormatting>
  <conditionalFormatting sqref="F5:H5">
    <cfRule type="containsErrors" dxfId="61" priority="40">
      <formula>ISERROR(F5)</formula>
    </cfRule>
  </conditionalFormatting>
  <conditionalFormatting sqref="R2:R3">
    <cfRule type="containsErrors" dxfId="60" priority="42">
      <formula>ISERROR(R2)</formula>
    </cfRule>
  </conditionalFormatting>
  <conditionalFormatting sqref="E5">
    <cfRule type="containsErrors" dxfId="59" priority="41">
      <formula>ISERROR(E5)</formula>
    </cfRule>
  </conditionalFormatting>
  <conditionalFormatting sqref="I5">
    <cfRule type="containsErrors" dxfId="58" priority="39">
      <formula>ISERROR(I5)</formula>
    </cfRule>
  </conditionalFormatting>
  <conditionalFormatting sqref="J5">
    <cfRule type="containsErrors" dxfId="57" priority="38">
      <formula>ISERROR(J5)</formula>
    </cfRule>
  </conditionalFormatting>
  <conditionalFormatting sqref="A37:A38">
    <cfRule type="containsErrors" dxfId="56" priority="37">
      <formula>ISERROR(A37)</formula>
    </cfRule>
  </conditionalFormatting>
  <conditionalFormatting sqref="K5">
    <cfRule type="containsErrors" dxfId="55" priority="36">
      <formula>ISERROR(K5)</formula>
    </cfRule>
  </conditionalFormatting>
  <conditionalFormatting sqref="R5">
    <cfRule type="containsErrors" dxfId="54" priority="35">
      <formula>ISERROR(R5)</formula>
    </cfRule>
  </conditionalFormatting>
  <conditionalFormatting sqref="L6:L28">
    <cfRule type="containsErrors" dxfId="53" priority="34">
      <formula>ISERROR(L6)</formula>
    </cfRule>
  </conditionalFormatting>
  <conditionalFormatting sqref="L2:L3 L30:L39">
    <cfRule type="containsErrors" dxfId="52" priority="33">
      <formula>ISERROR(L2)</formula>
    </cfRule>
  </conditionalFormatting>
  <conditionalFormatting sqref="L29">
    <cfRule type="containsErrors" dxfId="51" priority="32">
      <formula>ISERROR(L29)</formula>
    </cfRule>
  </conditionalFormatting>
  <conditionalFormatting sqref="L5">
    <cfRule type="containsErrors" dxfId="50" priority="31">
      <formula>ISERROR(L5)</formula>
    </cfRule>
  </conditionalFormatting>
  <conditionalFormatting sqref="M2:M3 M36:M39">
    <cfRule type="containsErrors" dxfId="49" priority="30">
      <formula>ISERROR(M2)</formula>
    </cfRule>
  </conditionalFormatting>
  <conditionalFormatting sqref="N6:N28">
    <cfRule type="containsErrors" dxfId="48" priority="29">
      <formula>ISERROR(N6)</formula>
    </cfRule>
  </conditionalFormatting>
  <conditionalFormatting sqref="N2:N3 N30:N39">
    <cfRule type="containsErrors" dxfId="47" priority="28">
      <formula>ISERROR(N2)</formula>
    </cfRule>
  </conditionalFormatting>
  <conditionalFormatting sqref="N29">
    <cfRule type="containsErrors" dxfId="46" priority="27">
      <formula>ISERROR(N29)</formula>
    </cfRule>
  </conditionalFormatting>
  <conditionalFormatting sqref="N5">
    <cfRule type="containsErrors" dxfId="45" priority="26">
      <formula>ISERROR(N5)</formula>
    </cfRule>
  </conditionalFormatting>
  <conditionalFormatting sqref="M6:M28">
    <cfRule type="containsErrors" dxfId="44" priority="25">
      <formula>ISERROR(M6)</formula>
    </cfRule>
  </conditionalFormatting>
  <conditionalFormatting sqref="M30:M35">
    <cfRule type="containsErrors" dxfId="43" priority="24">
      <formula>ISERROR(M30)</formula>
    </cfRule>
  </conditionalFormatting>
  <conditionalFormatting sqref="M29">
    <cfRule type="containsErrors" dxfId="42" priority="23">
      <formula>ISERROR(M29)</formula>
    </cfRule>
  </conditionalFormatting>
  <conditionalFormatting sqref="M5">
    <cfRule type="containsErrors" dxfId="41" priority="22">
      <formula>ISERROR(M5)</formula>
    </cfRule>
  </conditionalFormatting>
  <conditionalFormatting sqref="M4">
    <cfRule type="containsErrors" dxfId="40" priority="21">
      <formula>ISERROR(M4)</formula>
    </cfRule>
  </conditionalFormatting>
  <conditionalFormatting sqref="N4">
    <cfRule type="containsErrors" dxfId="39" priority="20">
      <formula>ISERROR(N4)</formula>
    </cfRule>
  </conditionalFormatting>
  <conditionalFormatting sqref="P6:P28">
    <cfRule type="containsErrors" dxfId="38" priority="19">
      <formula>ISERROR(P6)</formula>
    </cfRule>
  </conditionalFormatting>
  <conditionalFormatting sqref="P2:P3 P30:P39">
    <cfRule type="containsErrors" dxfId="37" priority="18">
      <formula>ISERROR(P2)</formula>
    </cfRule>
  </conditionalFormatting>
  <conditionalFormatting sqref="P29">
    <cfRule type="containsErrors" dxfId="36" priority="17">
      <formula>ISERROR(P29)</formula>
    </cfRule>
  </conditionalFormatting>
  <conditionalFormatting sqref="P5">
    <cfRule type="containsErrors" dxfId="35" priority="16">
      <formula>ISERROR(P5)</formula>
    </cfRule>
  </conditionalFormatting>
  <conditionalFormatting sqref="P4">
    <cfRule type="containsErrors" dxfId="34" priority="15">
      <formula>ISERROR(P4)</formula>
    </cfRule>
  </conditionalFormatting>
  <conditionalFormatting sqref="B39:C39">
    <cfRule type="containsErrors" dxfId="33" priority="14">
      <formula>ISERROR(B39)</formula>
    </cfRule>
  </conditionalFormatting>
  <conditionalFormatting sqref="B38:C38">
    <cfRule type="containsErrors" dxfId="32" priority="13">
      <formula>ISERROR(B38)</formula>
    </cfRule>
  </conditionalFormatting>
  <conditionalFormatting sqref="B37:C37">
    <cfRule type="containsErrors" dxfId="31" priority="12">
      <formula>ISERROR(B37)</formula>
    </cfRule>
  </conditionalFormatting>
  <conditionalFormatting sqref="O6:O28">
    <cfRule type="containsErrors" dxfId="30" priority="11">
      <formula>ISERROR(O6)</formula>
    </cfRule>
  </conditionalFormatting>
  <conditionalFormatting sqref="O2:O3 O30:O39">
    <cfRule type="containsErrors" dxfId="29" priority="10">
      <formula>ISERROR(O2)</formula>
    </cfRule>
  </conditionalFormatting>
  <conditionalFormatting sqref="O29">
    <cfRule type="containsErrors" dxfId="28" priority="9">
      <formula>ISERROR(O29)</formula>
    </cfRule>
  </conditionalFormatting>
  <conditionalFormatting sqref="O5">
    <cfRule type="containsErrors" dxfId="27" priority="8">
      <formula>ISERROR(O5)</formula>
    </cfRule>
  </conditionalFormatting>
  <conditionalFormatting sqref="O4">
    <cfRule type="containsErrors" dxfId="26" priority="7">
      <formula>ISERROR(O4)</formula>
    </cfRule>
  </conditionalFormatting>
  <conditionalFormatting sqref="C16:C35 C6:C13">
    <cfRule type="containsErrors" dxfId="25" priority="6">
      <formula>ISERROR(C6)</formula>
    </cfRule>
  </conditionalFormatting>
  <conditionalFormatting sqref="C14">
    <cfRule type="containsErrors" dxfId="24" priority="5">
      <formula>ISERROR(C14)</formula>
    </cfRule>
  </conditionalFormatting>
  <conditionalFormatting sqref="C15">
    <cfRule type="containsErrors" dxfId="23" priority="4">
      <formula>ISERROR(C15)</formula>
    </cfRule>
  </conditionalFormatting>
  <conditionalFormatting sqref="C4">
    <cfRule type="containsErrors" dxfId="22" priority="3">
      <formula>ISERROR(C4)</formula>
    </cfRule>
  </conditionalFormatting>
  <conditionalFormatting sqref="A3">
    <cfRule type="containsErrors" dxfId="21" priority="2">
      <formula>ISERROR(A3)</formula>
    </cfRule>
  </conditionalFormatting>
  <conditionalFormatting sqref="B41:B43">
    <cfRule type="containsErrors" dxfId="20" priority="1">
      <formula>ISERROR(B41)</formula>
    </cfRule>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B4" sqref="B4"/>
    </sheetView>
  </sheetViews>
  <sheetFormatPr defaultColWidth="9" defaultRowHeight="12"/>
  <cols>
    <col min="1" max="1" width="1.625" style="6" customWidth="1"/>
    <col min="2" max="2" width="80.125" style="6" customWidth="1"/>
    <col min="3" max="3" width="41" style="6" customWidth="1"/>
    <col min="4" max="4" width="2.375" style="6" customWidth="1"/>
    <col min="5" max="9" width="12.625" style="5" customWidth="1"/>
    <col min="10" max="10" width="1.625" style="173" customWidth="1"/>
    <col min="11" max="11" width="13.125" style="5" bestFit="1" customWidth="1"/>
    <col min="12" max="12" width="1.625" style="6" customWidth="1"/>
    <col min="13" max="16384" width="9" style="6"/>
  </cols>
  <sheetData>
    <row r="1" spans="1:11" ht="4.5" customHeight="1">
      <c r="A1" s="877"/>
      <c r="B1" s="877"/>
      <c r="C1" s="877"/>
      <c r="D1" s="877"/>
      <c r="E1" s="877"/>
      <c r="F1" s="877"/>
      <c r="G1" s="877"/>
      <c r="H1" s="877"/>
      <c r="I1" s="877"/>
      <c r="J1" s="877"/>
      <c r="K1" s="877"/>
    </row>
    <row r="2" spans="1:11" ht="16.5">
      <c r="A2" s="171" t="s">
        <v>363</v>
      </c>
      <c r="B2" s="172"/>
      <c r="C2" s="172"/>
      <c r="D2" s="172"/>
      <c r="I2" s="15"/>
      <c r="J2" s="186"/>
      <c r="K2" s="187"/>
    </row>
    <row r="3" spans="1:11" ht="16.5">
      <c r="A3" s="629" t="s">
        <v>650</v>
      </c>
      <c r="B3" s="172"/>
      <c r="C3" s="172"/>
      <c r="D3" s="172"/>
      <c r="I3" s="15"/>
      <c r="J3" s="186"/>
      <c r="K3" s="187"/>
    </row>
    <row r="4" spans="1:11">
      <c r="A4" s="15"/>
      <c r="B4" s="625" t="s">
        <v>684</v>
      </c>
      <c r="C4" s="142" t="s">
        <v>605</v>
      </c>
      <c r="D4" s="176"/>
      <c r="K4" s="342" t="s">
        <v>658</v>
      </c>
    </row>
    <row r="5" spans="1:11">
      <c r="B5" s="188"/>
      <c r="C5" s="188"/>
      <c r="D5" s="188"/>
      <c r="E5" s="189" t="s">
        <v>14</v>
      </c>
      <c r="F5" s="189" t="s">
        <v>15</v>
      </c>
      <c r="G5" s="189" t="s">
        <v>16</v>
      </c>
      <c r="H5" s="189" t="s">
        <v>17</v>
      </c>
      <c r="I5" s="189" t="s">
        <v>3</v>
      </c>
      <c r="J5" s="190"/>
      <c r="K5" s="636" t="s">
        <v>660</v>
      </c>
    </row>
    <row r="6" spans="1:11">
      <c r="A6" s="4"/>
      <c r="B6" s="4" t="s">
        <v>51</v>
      </c>
      <c r="C6" s="512" t="s">
        <v>506</v>
      </c>
      <c r="D6" s="4"/>
      <c r="E6" s="204"/>
      <c r="F6" s="12"/>
      <c r="G6" s="12"/>
      <c r="H6" s="12"/>
      <c r="I6" s="12"/>
      <c r="J6" s="16"/>
      <c r="K6" s="12"/>
    </row>
    <row r="7" spans="1:11">
      <c r="A7" s="182"/>
      <c r="B7" s="182" t="s">
        <v>52</v>
      </c>
      <c r="C7" s="514" t="s">
        <v>602</v>
      </c>
      <c r="D7" s="182"/>
      <c r="E7" s="151">
        <v>123</v>
      </c>
      <c r="F7" s="183">
        <v>119.3</v>
      </c>
      <c r="G7" s="183">
        <v>126.9</v>
      </c>
      <c r="H7" s="183">
        <v>123.2</v>
      </c>
      <c r="I7" s="183">
        <v>149.19999999999999</v>
      </c>
      <c r="J7" s="16"/>
      <c r="K7" s="183">
        <v>26</v>
      </c>
    </row>
    <row r="8" spans="1:11">
      <c r="A8" s="182"/>
      <c r="B8" s="182" t="s">
        <v>53</v>
      </c>
      <c r="C8" s="514" t="s">
        <v>507</v>
      </c>
      <c r="D8" s="182"/>
      <c r="E8" s="151">
        <v>19.899999999999999</v>
      </c>
      <c r="F8" s="183">
        <v>27.1</v>
      </c>
      <c r="G8" s="183">
        <v>31</v>
      </c>
      <c r="H8" s="183">
        <v>40.200000000000003</v>
      </c>
      <c r="I8" s="183">
        <v>50</v>
      </c>
      <c r="J8" s="16"/>
      <c r="K8" s="183">
        <v>9.8000000000000007</v>
      </c>
    </row>
    <row r="9" spans="1:11">
      <c r="A9" s="182"/>
      <c r="B9" s="182" t="s">
        <v>140</v>
      </c>
      <c r="C9" s="514" t="s">
        <v>591</v>
      </c>
      <c r="D9" s="182"/>
      <c r="E9" s="151">
        <v>25.1</v>
      </c>
      <c r="F9" s="183">
        <v>36</v>
      </c>
      <c r="G9" s="183">
        <v>37.799999999999997</v>
      </c>
      <c r="H9" s="183">
        <v>47.9</v>
      </c>
      <c r="I9" s="183">
        <v>53.5</v>
      </c>
      <c r="J9" s="16"/>
      <c r="K9" s="183">
        <v>5.5</v>
      </c>
    </row>
    <row r="10" spans="1:11">
      <c r="A10" s="182"/>
      <c r="B10" s="182" t="s">
        <v>54</v>
      </c>
      <c r="C10" s="514" t="s">
        <v>592</v>
      </c>
      <c r="D10" s="182"/>
      <c r="E10" s="151">
        <v>-1.4</v>
      </c>
      <c r="F10" s="183">
        <v>-12.3</v>
      </c>
      <c r="G10" s="183">
        <v>-25.1</v>
      </c>
      <c r="H10" s="183">
        <v>-13.6</v>
      </c>
      <c r="I10" s="183">
        <v>-38.5</v>
      </c>
      <c r="J10" s="16"/>
      <c r="K10" s="183">
        <v>-24.8</v>
      </c>
    </row>
    <row r="11" spans="1:11">
      <c r="A11" s="182"/>
      <c r="B11" s="182" t="s">
        <v>55</v>
      </c>
      <c r="C11" s="514" t="s">
        <v>593</v>
      </c>
      <c r="D11" s="182"/>
      <c r="E11" s="151">
        <v>12.1</v>
      </c>
      <c r="F11" s="183">
        <v>17.899999999999999</v>
      </c>
      <c r="G11" s="183">
        <v>24.1</v>
      </c>
      <c r="H11" s="183">
        <v>-1</v>
      </c>
      <c r="I11" s="183">
        <v>13.6</v>
      </c>
      <c r="J11" s="16"/>
      <c r="K11" s="183">
        <v>14.6</v>
      </c>
    </row>
    <row r="12" spans="1:11">
      <c r="A12" s="182"/>
      <c r="B12" s="182" t="s">
        <v>56</v>
      </c>
      <c r="C12" s="514" t="s">
        <v>510</v>
      </c>
      <c r="D12" s="182"/>
      <c r="E12" s="151">
        <v>-22.8</v>
      </c>
      <c r="F12" s="183">
        <v>-61.8</v>
      </c>
      <c r="G12" s="183">
        <v>-56.5</v>
      </c>
      <c r="H12" s="183">
        <v>-32.5</v>
      </c>
      <c r="I12" s="183">
        <v>-77.099999999999994</v>
      </c>
      <c r="J12" s="16"/>
      <c r="K12" s="183">
        <v>-44.5</v>
      </c>
    </row>
    <row r="13" spans="1:11">
      <c r="A13" s="182"/>
      <c r="B13" s="296" t="s">
        <v>57</v>
      </c>
      <c r="C13" s="515" t="s">
        <v>511</v>
      </c>
      <c r="D13" s="296"/>
      <c r="E13" s="153">
        <v>2.6</v>
      </c>
      <c r="F13" s="198">
        <v>-0.2</v>
      </c>
      <c r="G13" s="198">
        <v>-0.7</v>
      </c>
      <c r="H13" s="198">
        <v>-1.7</v>
      </c>
      <c r="I13" s="198">
        <v>-8.6</v>
      </c>
      <c r="J13" s="16"/>
      <c r="K13" s="198">
        <v>-6.9</v>
      </c>
    </row>
    <row r="14" spans="1:11">
      <c r="A14" s="182"/>
      <c r="B14" s="297" t="s">
        <v>58</v>
      </c>
      <c r="C14" s="516" t="s">
        <v>506</v>
      </c>
      <c r="D14" s="297"/>
      <c r="E14" s="158">
        <v>158.5</v>
      </c>
      <c r="F14" s="199">
        <v>126.1</v>
      </c>
      <c r="G14" s="199">
        <v>137.4</v>
      </c>
      <c r="H14" s="199">
        <v>162.5</v>
      </c>
      <c r="I14" s="199">
        <v>142.1</v>
      </c>
      <c r="J14" s="16"/>
      <c r="K14" s="199">
        <v>-20.3</v>
      </c>
    </row>
    <row r="15" spans="1:11">
      <c r="A15" s="4"/>
      <c r="B15" s="4" t="s">
        <v>59</v>
      </c>
      <c r="C15" s="512" t="s">
        <v>512</v>
      </c>
      <c r="D15" s="4"/>
      <c r="E15" s="151"/>
      <c r="F15" s="183"/>
      <c r="G15" s="183"/>
      <c r="H15" s="183"/>
      <c r="I15" s="183"/>
      <c r="J15" s="16"/>
      <c r="K15" s="183"/>
    </row>
    <row r="16" spans="1:11">
      <c r="A16" s="182"/>
      <c r="B16" s="182" t="s">
        <v>60</v>
      </c>
      <c r="C16" s="514" t="s">
        <v>513</v>
      </c>
      <c r="D16" s="182"/>
      <c r="E16" s="151">
        <v>-3.9</v>
      </c>
      <c r="F16" s="183">
        <v>-5.4</v>
      </c>
      <c r="G16" s="183">
        <v>-6.6</v>
      </c>
      <c r="H16" s="183">
        <v>-13</v>
      </c>
      <c r="I16" s="183">
        <v>-18.5</v>
      </c>
      <c r="J16" s="16"/>
      <c r="K16" s="183">
        <v>-5.5</v>
      </c>
    </row>
    <row r="17" spans="1:11">
      <c r="A17" s="182"/>
      <c r="B17" s="182" t="s">
        <v>61</v>
      </c>
      <c r="C17" s="514" t="s">
        <v>594</v>
      </c>
      <c r="D17" s="182"/>
      <c r="E17" s="151">
        <v>-19.5</v>
      </c>
      <c r="F17" s="183">
        <v>-22</v>
      </c>
      <c r="G17" s="183">
        <v>-28.5</v>
      </c>
      <c r="H17" s="183">
        <v>-35.200000000000003</v>
      </c>
      <c r="I17" s="183">
        <v>-49</v>
      </c>
      <c r="J17" s="16"/>
      <c r="K17" s="183">
        <v>-13.7</v>
      </c>
    </row>
    <row r="18" spans="1:11" s="3" customFormat="1">
      <c r="A18" s="182"/>
      <c r="B18" s="182" t="s">
        <v>62</v>
      </c>
      <c r="C18" s="514" t="s">
        <v>595</v>
      </c>
      <c r="D18" s="182"/>
      <c r="E18" s="343">
        <v>-1.5</v>
      </c>
      <c r="F18" s="191">
        <v>-2.9</v>
      </c>
      <c r="G18" s="191">
        <v>-9</v>
      </c>
      <c r="H18" s="191">
        <v>-6.1</v>
      </c>
      <c r="I18" s="191">
        <v>-3.5</v>
      </c>
      <c r="J18" s="16"/>
      <c r="K18" s="191">
        <v>2.5</v>
      </c>
    </row>
    <row r="19" spans="1:11" s="3" customFormat="1">
      <c r="A19" s="299"/>
      <c r="B19" s="299" t="s">
        <v>141</v>
      </c>
      <c r="C19" s="624" t="s">
        <v>596</v>
      </c>
      <c r="D19" s="299"/>
      <c r="E19" s="343">
        <v>-92.5</v>
      </c>
      <c r="F19" s="191">
        <v>-7.1</v>
      </c>
      <c r="G19" s="191">
        <v>-33.5</v>
      </c>
      <c r="H19" s="191">
        <v>-67.099999999999994</v>
      </c>
      <c r="I19" s="191">
        <v>-176.6</v>
      </c>
      <c r="J19" s="16"/>
      <c r="K19" s="191">
        <v>-109.5</v>
      </c>
    </row>
    <row r="20" spans="1:11" s="3" customFormat="1">
      <c r="A20" s="182"/>
      <c r="B20" s="182" t="s">
        <v>63</v>
      </c>
      <c r="C20" s="514" t="s">
        <v>597</v>
      </c>
      <c r="D20" s="182"/>
      <c r="E20" s="343">
        <v>-0.5</v>
      </c>
      <c r="F20" s="191">
        <v>-8.4</v>
      </c>
      <c r="G20" s="191">
        <v>-1.5</v>
      </c>
      <c r="H20" s="191" t="s">
        <v>0</v>
      </c>
      <c r="I20" s="191" t="s">
        <v>0</v>
      </c>
      <c r="J20" s="16"/>
      <c r="K20" s="191" t="s">
        <v>0</v>
      </c>
    </row>
    <row r="21" spans="1:11">
      <c r="A21" s="182"/>
      <c r="B21" s="296" t="s">
        <v>57</v>
      </c>
      <c r="C21" s="515" t="s">
        <v>511</v>
      </c>
      <c r="D21" s="296"/>
      <c r="E21" s="153">
        <v>4.2</v>
      </c>
      <c r="F21" s="198">
        <v>-2.7</v>
      </c>
      <c r="G21" s="198">
        <v>-0.9</v>
      </c>
      <c r="H21" s="198">
        <v>11.9</v>
      </c>
      <c r="I21" s="198">
        <v>33.6</v>
      </c>
      <c r="J21" s="16"/>
      <c r="K21" s="198">
        <v>21.6</v>
      </c>
    </row>
    <row r="22" spans="1:11">
      <c r="A22" s="182"/>
      <c r="B22" s="297" t="s">
        <v>64</v>
      </c>
      <c r="C22" s="516" t="s">
        <v>512</v>
      </c>
      <c r="D22" s="297"/>
      <c r="E22" s="158">
        <v>-113.7</v>
      </c>
      <c r="F22" s="199">
        <v>-48.7</v>
      </c>
      <c r="G22" s="199">
        <v>-80.3</v>
      </c>
      <c r="H22" s="199">
        <v>-109.6</v>
      </c>
      <c r="I22" s="199">
        <v>-214.2</v>
      </c>
      <c r="J22" s="16"/>
      <c r="K22" s="199">
        <v>-104.6</v>
      </c>
    </row>
    <row r="23" spans="1:11">
      <c r="A23" s="4"/>
      <c r="B23" s="4" t="s">
        <v>65</v>
      </c>
      <c r="C23" s="512" t="s">
        <v>516</v>
      </c>
      <c r="D23" s="4"/>
      <c r="E23" s="151"/>
      <c r="F23" s="183"/>
      <c r="G23" s="183"/>
      <c r="H23" s="183"/>
      <c r="I23" s="183"/>
      <c r="J23" s="16"/>
      <c r="K23" s="183"/>
    </row>
    <row r="24" spans="1:11">
      <c r="A24" s="182"/>
      <c r="B24" s="182" t="s">
        <v>142</v>
      </c>
      <c r="C24" s="514" t="s">
        <v>598</v>
      </c>
      <c r="D24" s="182"/>
      <c r="E24" s="151">
        <v>-7.5</v>
      </c>
      <c r="F24" s="183">
        <v>-6.1</v>
      </c>
      <c r="G24" s="183" t="s">
        <v>101</v>
      </c>
      <c r="H24" s="183">
        <v>-4</v>
      </c>
      <c r="I24" s="183">
        <v>-0.8</v>
      </c>
      <c r="J24" s="16"/>
      <c r="K24" s="183">
        <v>3.2</v>
      </c>
    </row>
    <row r="25" spans="1:11">
      <c r="A25" s="182"/>
      <c r="B25" s="182" t="s">
        <v>66</v>
      </c>
      <c r="C25" s="514" t="s">
        <v>517</v>
      </c>
      <c r="D25" s="182"/>
      <c r="E25" s="151">
        <v>65</v>
      </c>
      <c r="F25" s="183" t="s">
        <v>0</v>
      </c>
      <c r="G25" s="183" t="s">
        <v>0</v>
      </c>
      <c r="H25" s="183" t="s">
        <v>0</v>
      </c>
      <c r="I25" s="183">
        <v>174.7</v>
      </c>
      <c r="J25" s="16"/>
      <c r="K25" s="183">
        <v>174.7</v>
      </c>
    </row>
    <row r="26" spans="1:11">
      <c r="A26" s="182"/>
      <c r="B26" s="182" t="s">
        <v>67</v>
      </c>
      <c r="C26" s="514" t="s">
        <v>518</v>
      </c>
      <c r="D26" s="182"/>
      <c r="E26" s="151">
        <v>-36.700000000000003</v>
      </c>
      <c r="F26" s="183">
        <v>-101.7</v>
      </c>
      <c r="G26" s="183">
        <v>-26.7</v>
      </c>
      <c r="H26" s="183">
        <v>-22.8</v>
      </c>
      <c r="I26" s="183">
        <v>-51.8</v>
      </c>
      <c r="J26" s="16"/>
      <c r="K26" s="183">
        <v>-29</v>
      </c>
    </row>
    <row r="27" spans="1:11">
      <c r="A27" s="182"/>
      <c r="B27" s="182" t="s">
        <v>68</v>
      </c>
      <c r="C27" s="514" t="s">
        <v>603</v>
      </c>
      <c r="D27" s="182"/>
      <c r="E27" s="151">
        <v>-13</v>
      </c>
      <c r="F27" s="183">
        <v>-12.8</v>
      </c>
      <c r="G27" s="183">
        <v>-13.6</v>
      </c>
      <c r="H27" s="183">
        <v>-26.4</v>
      </c>
      <c r="I27" s="183">
        <v>-28.5</v>
      </c>
      <c r="J27" s="16"/>
      <c r="K27" s="183">
        <v>-2</v>
      </c>
    </row>
    <row r="28" spans="1:11">
      <c r="A28" s="182"/>
      <c r="B28" s="182" t="s">
        <v>153</v>
      </c>
      <c r="C28" s="514" t="s">
        <v>599</v>
      </c>
      <c r="D28" s="182"/>
      <c r="E28" s="151" t="s">
        <v>0</v>
      </c>
      <c r="F28" s="183" t="s">
        <v>0</v>
      </c>
      <c r="G28" s="183" t="s">
        <v>0</v>
      </c>
      <c r="H28" s="183">
        <v>-0.2</v>
      </c>
      <c r="I28" s="183">
        <v>-1.3</v>
      </c>
      <c r="J28" s="16"/>
      <c r="K28" s="183">
        <v>-1.1000000000000001</v>
      </c>
    </row>
    <row r="29" spans="1:11">
      <c r="A29" s="182"/>
      <c r="B29" s="296" t="s">
        <v>57</v>
      </c>
      <c r="C29" s="515" t="s">
        <v>511</v>
      </c>
      <c r="D29" s="296"/>
      <c r="E29" s="153" t="s">
        <v>101</v>
      </c>
      <c r="F29" s="198">
        <v>27.8</v>
      </c>
      <c r="G29" s="198">
        <v>102.9</v>
      </c>
      <c r="H29" s="198">
        <v>0</v>
      </c>
      <c r="I29" s="198">
        <v>18.399999999999999</v>
      </c>
      <c r="J29" s="16"/>
      <c r="K29" s="198">
        <v>18.399999999999999</v>
      </c>
    </row>
    <row r="30" spans="1:11">
      <c r="A30" s="182"/>
      <c r="B30" s="297" t="s">
        <v>69</v>
      </c>
      <c r="C30" s="516" t="s">
        <v>516</v>
      </c>
      <c r="D30" s="297"/>
      <c r="E30" s="158">
        <v>7.7</v>
      </c>
      <c r="F30" s="199">
        <v>-92.9</v>
      </c>
      <c r="G30" s="199">
        <v>62.5</v>
      </c>
      <c r="H30" s="199">
        <v>-53.5</v>
      </c>
      <c r="I30" s="199">
        <v>110.5</v>
      </c>
      <c r="J30" s="16"/>
      <c r="K30" s="199">
        <v>164.1</v>
      </c>
    </row>
    <row r="31" spans="1:11">
      <c r="A31" s="4"/>
      <c r="B31" s="4" t="s">
        <v>70</v>
      </c>
      <c r="C31" s="512" t="s">
        <v>520</v>
      </c>
      <c r="D31" s="4"/>
      <c r="E31" s="151">
        <v>2.1</v>
      </c>
      <c r="F31" s="183">
        <v>1.3</v>
      </c>
      <c r="G31" s="183">
        <v>6.3</v>
      </c>
      <c r="H31" s="183">
        <v>-2.2000000000000002</v>
      </c>
      <c r="I31" s="183">
        <v>-3.1</v>
      </c>
      <c r="J31" s="16"/>
      <c r="K31" s="183">
        <v>-0.8</v>
      </c>
    </row>
    <row r="32" spans="1:11">
      <c r="A32" s="4"/>
      <c r="B32" s="300" t="s">
        <v>71</v>
      </c>
      <c r="C32" s="517" t="s">
        <v>521</v>
      </c>
      <c r="D32" s="300"/>
      <c r="E32" s="153">
        <v>54.6</v>
      </c>
      <c r="F32" s="198">
        <v>-14.2</v>
      </c>
      <c r="G32" s="198">
        <v>126</v>
      </c>
      <c r="H32" s="198">
        <v>-2.8</v>
      </c>
      <c r="I32" s="198">
        <v>35.299999999999997</v>
      </c>
      <c r="J32" s="16"/>
      <c r="K32" s="198">
        <v>38.200000000000003</v>
      </c>
    </row>
    <row r="33" spans="1:11">
      <c r="A33" s="4"/>
      <c r="B33" s="4" t="s">
        <v>72</v>
      </c>
      <c r="C33" s="512" t="s">
        <v>522</v>
      </c>
      <c r="D33" s="4"/>
      <c r="E33" s="151">
        <v>146.69999999999999</v>
      </c>
      <c r="F33" s="183">
        <v>201.4</v>
      </c>
      <c r="G33" s="183">
        <v>187.1</v>
      </c>
      <c r="H33" s="183">
        <v>313.10000000000002</v>
      </c>
      <c r="I33" s="183">
        <v>310.3</v>
      </c>
      <c r="J33" s="16"/>
      <c r="K33" s="183">
        <v>-2.8</v>
      </c>
    </row>
    <row r="34" spans="1:11">
      <c r="A34" s="4"/>
      <c r="B34" s="4" t="s">
        <v>73</v>
      </c>
      <c r="C34" s="512" t="s">
        <v>600</v>
      </c>
      <c r="D34" s="4"/>
      <c r="E34" s="151" t="s">
        <v>0</v>
      </c>
      <c r="F34" s="183" t="s">
        <v>101</v>
      </c>
      <c r="G34" s="183" t="s">
        <v>0</v>
      </c>
      <c r="H34" s="183" t="s">
        <v>0</v>
      </c>
      <c r="I34" s="183" t="s">
        <v>0</v>
      </c>
      <c r="J34" s="16"/>
      <c r="K34" s="183" t="s">
        <v>0</v>
      </c>
    </row>
    <row r="35" spans="1:11">
      <c r="A35" s="4"/>
      <c r="B35" s="301" t="s">
        <v>74</v>
      </c>
      <c r="C35" s="518" t="s">
        <v>604</v>
      </c>
      <c r="D35" s="301"/>
      <c r="E35" s="302">
        <v>201.4</v>
      </c>
      <c r="F35" s="298">
        <v>187.1</v>
      </c>
      <c r="G35" s="298">
        <v>313.10000000000002</v>
      </c>
      <c r="H35" s="298">
        <v>310.3</v>
      </c>
      <c r="I35" s="298">
        <v>345.6</v>
      </c>
      <c r="J35" s="16"/>
      <c r="K35" s="298">
        <v>35.299999999999997</v>
      </c>
    </row>
    <row r="36" spans="1:11">
      <c r="A36" s="4"/>
      <c r="B36" s="4"/>
      <c r="C36" s="4"/>
      <c r="D36" s="4"/>
      <c r="E36" s="174"/>
      <c r="F36" s="174"/>
      <c r="G36" s="174"/>
      <c r="H36" s="174"/>
      <c r="I36" s="174"/>
      <c r="J36" s="174"/>
      <c r="K36" s="174"/>
    </row>
    <row r="37" spans="1:11">
      <c r="B37" s="6" t="s">
        <v>364</v>
      </c>
      <c r="D37" s="3"/>
      <c r="E37" s="192"/>
      <c r="F37" s="192"/>
      <c r="G37" s="192"/>
      <c r="H37" s="192"/>
      <c r="I37" s="192"/>
      <c r="J37" s="192"/>
      <c r="K37" s="192"/>
    </row>
    <row r="38" spans="1:11" ht="6" customHeight="1">
      <c r="A38" s="3"/>
      <c r="B38" s="3"/>
      <c r="C38" s="3"/>
      <c r="D38" s="3"/>
      <c r="E38" s="192"/>
      <c r="F38" s="192"/>
      <c r="G38" s="192"/>
      <c r="H38" s="192"/>
      <c r="I38" s="192"/>
      <c r="J38" s="192"/>
      <c r="K38" s="192"/>
    </row>
    <row r="39" spans="1:11">
      <c r="B39" s="602" t="s">
        <v>648</v>
      </c>
    </row>
  </sheetData>
  <mergeCells count="1">
    <mergeCell ref="A1:K1"/>
  </mergeCells>
  <phoneticPr fontId="28"/>
  <conditionalFormatting sqref="A4 D37:E37 A38:E38 E4 K5:K27 B2:E3 L1:L27 A6:B27 A5:D5 G2:K3 G4:I4 G6:J27 A36:E36 G29:L38 A29:B35 D29:E35 D6:E27">
    <cfRule type="containsErrors" dxfId="19" priority="20">
      <formula>ISERROR(A1)</formula>
    </cfRule>
  </conditionalFormatting>
  <conditionalFormatting sqref="J4">
    <cfRule type="containsErrors" dxfId="18" priority="19">
      <formula>ISERROR(J4)</formula>
    </cfRule>
  </conditionalFormatting>
  <conditionalFormatting sqref="J5">
    <cfRule type="containsErrors" dxfId="17" priority="18">
      <formula>ISERROR(J5)</formula>
    </cfRule>
  </conditionalFormatting>
  <conditionalFormatting sqref="A2">
    <cfRule type="containsErrors" dxfId="16" priority="17">
      <formula>ISERROR(A2)</formula>
    </cfRule>
  </conditionalFormatting>
  <conditionalFormatting sqref="B4 D4">
    <cfRule type="containsErrors" dxfId="15" priority="16">
      <formula>ISERROR(B4)</formula>
    </cfRule>
  </conditionalFormatting>
  <conditionalFormatting sqref="A37">
    <cfRule type="containsErrors" dxfId="14" priority="15">
      <formula>ISERROR(A37)</formula>
    </cfRule>
  </conditionalFormatting>
  <conditionalFormatting sqref="B37:C37">
    <cfRule type="containsErrors" dxfId="13" priority="14">
      <formula>ISERROR(B37)</formula>
    </cfRule>
  </conditionalFormatting>
  <conditionalFormatting sqref="K4">
    <cfRule type="containsErrors" dxfId="12" priority="13">
      <formula>ISERROR(K4)</formula>
    </cfRule>
  </conditionalFormatting>
  <conditionalFormatting sqref="E5 G5:I5">
    <cfRule type="containsErrors" dxfId="11" priority="12">
      <formula>ISERROR(E5)</formula>
    </cfRule>
  </conditionalFormatting>
  <conditionalFormatting sqref="F2:F4 F6:F27 F29:F38">
    <cfRule type="containsErrors" dxfId="10" priority="11">
      <formula>ISERROR(F2)</formula>
    </cfRule>
  </conditionalFormatting>
  <conditionalFormatting sqref="F5">
    <cfRule type="containsErrors" dxfId="9" priority="10">
      <formula>ISERROR(F5)</formula>
    </cfRule>
  </conditionalFormatting>
  <conditionalFormatting sqref="A28:B28 G28:L28 D28:E28">
    <cfRule type="containsErrors" dxfId="8" priority="9">
      <formula>ISERROR(A28)</formula>
    </cfRule>
  </conditionalFormatting>
  <conditionalFormatting sqref="F28">
    <cfRule type="containsErrors" dxfId="7" priority="8">
      <formula>ISERROR(F28)</formula>
    </cfRule>
  </conditionalFormatting>
  <conditionalFormatting sqref="C6:C13 C16:C27 C29:C35">
    <cfRule type="containsErrors" dxfId="6" priority="7">
      <formula>ISERROR(C6)</formula>
    </cfRule>
  </conditionalFormatting>
  <conditionalFormatting sqref="C14">
    <cfRule type="containsErrors" dxfId="5" priority="6">
      <formula>ISERROR(C14)</formula>
    </cfRule>
  </conditionalFormatting>
  <conditionalFormatting sqref="C15">
    <cfRule type="containsErrors" dxfId="4" priority="5">
      <formula>ISERROR(C15)</formula>
    </cfRule>
  </conditionalFormatting>
  <conditionalFormatting sqref="C28">
    <cfRule type="containsErrors" dxfId="3" priority="4">
      <formula>ISERROR(C28)</formula>
    </cfRule>
  </conditionalFormatting>
  <conditionalFormatting sqref="C4">
    <cfRule type="containsErrors" dxfId="2" priority="3">
      <formula>ISERROR(C4)</formula>
    </cfRule>
  </conditionalFormatting>
  <conditionalFormatting sqref="A3">
    <cfRule type="containsErrors" dxfId="1" priority="2">
      <formula>ISERROR(A3)</formula>
    </cfRule>
  </conditionalFormatting>
  <conditionalFormatting sqref="B39">
    <cfRule type="containsErrors" dxfId="0" priority="1">
      <formula>ISERROR(B39)</formula>
    </cfRule>
  </conditionalFormatting>
  <printOptions horizontalCentered="1"/>
  <pageMargins left="0.70866141732283472" right="0.70866141732283472" top="0.74803149606299213" bottom="0.74803149606299213" header="0.31496062992125984" footer="0.31496062992125984"/>
  <pageSetup paperSize="9" scale="4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customWidth="1"/>
  </cols>
  <sheetData>
    <row r="1" spans="1:1">
      <c r="A1" s="866">
        <v>58.3</v>
      </c>
    </row>
  </sheetData>
  <phoneticPr fontId="28"/>
  <pageMargins left="0.7" right="0.7" top="0.75" bottom="0.75" header="0.3" footer="0.3"/>
  <pageSetup paperSize="9" orientation="portrait"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8"/>
  <sheetViews>
    <sheetView showGridLines="0" view="pageBreakPreview" zoomScaleNormal="100" zoomScaleSheetLayoutView="100" workbookViewId="0">
      <pane xSplit="5" ySplit="5" topLeftCell="Q6" activePane="bottomRight" state="frozen"/>
      <selection activeCell="D13" sqref="D13"/>
      <selection pane="topRight" activeCell="D13" sqref="D13"/>
      <selection pane="bottomLeft" activeCell="D13" sqref="D13"/>
      <selection pane="bottomRight"/>
    </sheetView>
  </sheetViews>
  <sheetFormatPr defaultColWidth="9" defaultRowHeight="13.5"/>
  <cols>
    <col min="1" max="1" width="1.625" style="31" customWidth="1"/>
    <col min="2" max="3" width="9" style="31"/>
    <col min="4" max="4" width="50" style="141" customWidth="1"/>
    <col min="5" max="5" width="48.875" style="141" customWidth="1"/>
    <col min="6" max="13" width="10.875" style="31" customWidth="1"/>
    <col min="14" max="16" width="11.5" style="31" customWidth="1"/>
    <col min="17" max="18" width="10.875" style="31" customWidth="1"/>
    <col min="19" max="19" width="2.5" style="148" customWidth="1"/>
    <col min="20" max="20" width="9" style="148"/>
    <col min="21" max="21" width="8" style="31" customWidth="1"/>
    <col min="22" max="22" width="20.5" style="31" bestFit="1" customWidth="1"/>
    <col min="23" max="16384" width="9" style="31"/>
  </cols>
  <sheetData>
    <row r="1" spans="1:22" ht="16.5">
      <c r="A1" s="28"/>
      <c r="B1" s="29"/>
      <c r="C1" s="29"/>
      <c r="D1" s="30"/>
      <c r="E1" s="30"/>
      <c r="S1" s="31"/>
      <c r="T1" s="31"/>
    </row>
    <row r="2" spans="1:22" ht="16.5">
      <c r="A2" s="372" t="s">
        <v>366</v>
      </c>
      <c r="B2" s="373"/>
      <c r="C2" s="373"/>
      <c r="D2" s="374"/>
      <c r="E2" s="374"/>
      <c r="F2" s="375"/>
      <c r="G2" s="375"/>
      <c r="H2" s="375"/>
      <c r="I2" s="375"/>
      <c r="J2" s="375"/>
      <c r="K2" s="375"/>
      <c r="L2" s="375"/>
      <c r="M2" s="375"/>
      <c r="N2" s="375"/>
      <c r="O2" s="375"/>
      <c r="P2" s="375"/>
      <c r="Q2" s="375"/>
      <c r="R2" s="375"/>
      <c r="S2" s="375"/>
      <c r="T2" s="340"/>
    </row>
    <row r="3" spans="1:22" ht="16.5">
      <c r="A3" s="628" t="s">
        <v>606</v>
      </c>
      <c r="B3" s="373"/>
      <c r="C3" s="373"/>
      <c r="D3" s="374"/>
      <c r="E3" s="374"/>
      <c r="F3" s="375"/>
      <c r="G3" s="375"/>
      <c r="H3" s="375"/>
      <c r="I3" s="375"/>
      <c r="J3" s="375"/>
      <c r="K3" s="375"/>
      <c r="L3" s="375"/>
      <c r="M3" s="375"/>
      <c r="N3" s="375"/>
      <c r="O3" s="375"/>
      <c r="P3" s="375"/>
      <c r="Q3" s="375"/>
      <c r="R3" s="375"/>
      <c r="S3" s="375"/>
      <c r="T3" s="202" t="s">
        <v>658</v>
      </c>
    </row>
    <row r="4" spans="1:22">
      <c r="A4" s="7"/>
      <c r="B4" s="376" t="s">
        <v>685</v>
      </c>
      <c r="C4" s="377"/>
      <c r="D4" s="378"/>
      <c r="E4" s="142" t="s">
        <v>605</v>
      </c>
      <c r="F4" s="379" t="s">
        <v>3</v>
      </c>
      <c r="G4" s="380"/>
      <c r="H4" s="380"/>
      <c r="I4" s="380"/>
      <c r="J4" s="682" t="s">
        <v>367</v>
      </c>
      <c r="K4" s="380"/>
      <c r="L4" s="380"/>
      <c r="M4" s="380"/>
      <c r="N4" s="380" t="s">
        <v>676</v>
      </c>
      <c r="O4" s="380"/>
      <c r="P4" s="380"/>
      <c r="Q4" s="380"/>
      <c r="R4" s="380" t="s">
        <v>688</v>
      </c>
      <c r="S4" s="375"/>
      <c r="T4" s="349" t="s">
        <v>698</v>
      </c>
    </row>
    <row r="5" spans="1:22">
      <c r="A5" s="373"/>
      <c r="B5" s="381"/>
      <c r="C5" s="373"/>
      <c r="D5" s="382"/>
      <c r="E5" s="382"/>
      <c r="F5" s="383" t="s">
        <v>8</v>
      </c>
      <c r="G5" s="383" t="s">
        <v>9</v>
      </c>
      <c r="H5" s="383" t="s">
        <v>680</v>
      </c>
      <c r="I5" s="790" t="s">
        <v>687</v>
      </c>
      <c r="J5" s="383" t="s">
        <v>8</v>
      </c>
      <c r="K5" s="383" t="s">
        <v>9</v>
      </c>
      <c r="L5" s="383" t="s">
        <v>680</v>
      </c>
      <c r="M5" s="790" t="s">
        <v>217</v>
      </c>
      <c r="N5" s="383" t="s">
        <v>8</v>
      </c>
      <c r="O5" s="383" t="s">
        <v>9</v>
      </c>
      <c r="P5" s="383" t="s">
        <v>680</v>
      </c>
      <c r="Q5" s="790" t="s">
        <v>217</v>
      </c>
      <c r="R5" s="383" t="s">
        <v>689</v>
      </c>
      <c r="S5" s="375"/>
      <c r="T5" s="203" t="s">
        <v>659</v>
      </c>
    </row>
    <row r="6" spans="1:22">
      <c r="A6" s="373"/>
      <c r="B6" s="385" t="s">
        <v>155</v>
      </c>
      <c r="C6" s="385"/>
      <c r="D6" s="386"/>
      <c r="E6" s="352" t="s">
        <v>413</v>
      </c>
      <c r="F6" s="387">
        <v>438.5</v>
      </c>
      <c r="G6" s="388">
        <v>486.1</v>
      </c>
      <c r="H6" s="388">
        <v>498.2</v>
      </c>
      <c r="I6" s="388">
        <v>518.9</v>
      </c>
      <c r="J6" s="725">
        <v>524.29999999999995</v>
      </c>
      <c r="K6" s="724">
        <v>538.6</v>
      </c>
      <c r="L6" s="724">
        <v>553.79999999999995</v>
      </c>
      <c r="M6" s="663">
        <v>556.4</v>
      </c>
      <c r="N6" s="663">
        <v>565.4</v>
      </c>
      <c r="O6" s="663">
        <v>577.79999999999995</v>
      </c>
      <c r="P6" s="663">
        <v>587</v>
      </c>
      <c r="Q6" s="778">
        <v>580.29999999999995</v>
      </c>
      <c r="R6" s="778">
        <v>594.4</v>
      </c>
      <c r="S6" s="389"/>
      <c r="T6" s="539">
        <v>5.0999999999999996</v>
      </c>
      <c r="U6" s="655"/>
      <c r="V6" s="662"/>
    </row>
    <row r="7" spans="1:22">
      <c r="A7" s="373"/>
      <c r="B7" s="390" t="s">
        <v>97</v>
      </c>
      <c r="C7" s="390"/>
      <c r="D7" s="391"/>
      <c r="E7" s="598" t="s">
        <v>414</v>
      </c>
      <c r="F7" s="392">
        <v>228.9</v>
      </c>
      <c r="G7" s="393">
        <v>267.60000000000002</v>
      </c>
      <c r="H7" s="393">
        <v>274.89999999999998</v>
      </c>
      <c r="I7" s="393">
        <v>279.8</v>
      </c>
      <c r="J7" s="727">
        <v>282.7</v>
      </c>
      <c r="K7" s="726">
        <v>288.89999999999998</v>
      </c>
      <c r="L7" s="726">
        <v>297.60000000000002</v>
      </c>
      <c r="M7" s="664">
        <v>289.8</v>
      </c>
      <c r="N7" s="664">
        <v>288.39999999999998</v>
      </c>
      <c r="O7" s="664">
        <v>287.89999999999998</v>
      </c>
      <c r="P7" s="664">
        <v>290</v>
      </c>
      <c r="Q7" s="779">
        <v>275.10000000000002</v>
      </c>
      <c r="R7" s="779">
        <v>277.3</v>
      </c>
      <c r="S7" s="389"/>
      <c r="T7" s="758">
        <v>-3.9</v>
      </c>
      <c r="U7" s="655"/>
      <c r="V7" s="662"/>
    </row>
    <row r="8" spans="1:22">
      <c r="A8" s="373"/>
      <c r="B8" s="394" t="s">
        <v>86</v>
      </c>
      <c r="C8" s="394"/>
      <c r="D8" s="395"/>
      <c r="E8" s="599" t="s">
        <v>415</v>
      </c>
      <c r="F8" s="396">
        <v>157.69999999999999</v>
      </c>
      <c r="G8" s="397">
        <v>172.8</v>
      </c>
      <c r="H8" s="397">
        <v>169.1</v>
      </c>
      <c r="I8" s="397">
        <v>210.8</v>
      </c>
      <c r="J8" s="729">
        <v>184.2</v>
      </c>
      <c r="K8" s="728">
        <v>197.4</v>
      </c>
      <c r="L8" s="728">
        <v>195.6</v>
      </c>
      <c r="M8" s="730">
        <v>239.9</v>
      </c>
      <c r="N8" s="730">
        <v>215</v>
      </c>
      <c r="O8" s="534">
        <v>232.2</v>
      </c>
      <c r="P8" s="534">
        <v>229.8</v>
      </c>
      <c r="Q8" s="534">
        <v>269.8</v>
      </c>
      <c r="R8" s="534">
        <v>247.8</v>
      </c>
      <c r="S8" s="389"/>
      <c r="T8" s="758">
        <v>15.2</v>
      </c>
      <c r="U8" s="655"/>
      <c r="V8" s="662"/>
    </row>
    <row r="9" spans="1:22">
      <c r="A9" s="373"/>
      <c r="B9" s="394" t="s">
        <v>156</v>
      </c>
      <c r="C9" s="373"/>
      <c r="D9" s="374"/>
      <c r="E9" s="599" t="s">
        <v>416</v>
      </c>
      <c r="F9" s="396">
        <v>0.8</v>
      </c>
      <c r="G9" s="397">
        <v>22.5</v>
      </c>
      <c r="H9" s="397">
        <v>0.8</v>
      </c>
      <c r="I9" s="397">
        <v>0.6</v>
      </c>
      <c r="J9" s="729">
        <v>0.3</v>
      </c>
      <c r="K9" s="728">
        <v>0.5</v>
      </c>
      <c r="L9" s="728">
        <v>3.4</v>
      </c>
      <c r="M9" s="730">
        <v>1.4</v>
      </c>
      <c r="N9" s="730">
        <v>7</v>
      </c>
      <c r="O9" s="534">
        <v>1.5</v>
      </c>
      <c r="P9" s="534">
        <v>0.2</v>
      </c>
      <c r="Q9" s="534">
        <v>0.3</v>
      </c>
      <c r="R9" s="534">
        <v>3.7</v>
      </c>
      <c r="S9" s="389"/>
      <c r="T9" s="758">
        <v>-46.6</v>
      </c>
      <c r="U9" s="655"/>
      <c r="V9" s="662"/>
    </row>
    <row r="10" spans="1:22">
      <c r="A10" s="373"/>
      <c r="B10" s="394" t="s">
        <v>157</v>
      </c>
      <c r="C10" s="398"/>
      <c r="D10" s="399"/>
      <c r="E10" s="599" t="s">
        <v>417</v>
      </c>
      <c r="F10" s="400">
        <v>2.6</v>
      </c>
      <c r="G10" s="401">
        <v>0.7</v>
      </c>
      <c r="H10" s="401">
        <v>4.4000000000000004</v>
      </c>
      <c r="I10" s="401">
        <v>3.2</v>
      </c>
      <c r="J10" s="732">
        <v>1.3</v>
      </c>
      <c r="K10" s="731">
        <v>0.8</v>
      </c>
      <c r="L10" s="731">
        <v>5.7</v>
      </c>
      <c r="M10" s="733">
        <v>3</v>
      </c>
      <c r="N10" s="733">
        <v>1</v>
      </c>
      <c r="O10" s="563">
        <v>0.5</v>
      </c>
      <c r="P10" s="563">
        <v>1.9</v>
      </c>
      <c r="Q10" s="563">
        <v>4.7</v>
      </c>
      <c r="R10" s="563">
        <v>1.6</v>
      </c>
      <c r="S10" s="389"/>
      <c r="T10" s="539">
        <v>53.9</v>
      </c>
      <c r="U10" s="655"/>
      <c r="V10" s="662"/>
    </row>
    <row r="11" spans="1:22">
      <c r="A11" s="373"/>
      <c r="B11" s="402" t="s">
        <v>158</v>
      </c>
      <c r="C11" s="403"/>
      <c r="D11" s="404"/>
      <c r="E11" s="600" t="s">
        <v>418</v>
      </c>
      <c r="F11" s="405">
        <v>50</v>
      </c>
      <c r="G11" s="406">
        <v>67.400000000000006</v>
      </c>
      <c r="H11" s="406">
        <v>50.4</v>
      </c>
      <c r="I11" s="406">
        <v>25.5</v>
      </c>
      <c r="J11" s="735">
        <v>56.3</v>
      </c>
      <c r="K11" s="734">
        <v>52</v>
      </c>
      <c r="L11" s="734">
        <v>58.2</v>
      </c>
      <c r="M11" s="736">
        <v>25.1</v>
      </c>
      <c r="N11" s="736">
        <v>67.8</v>
      </c>
      <c r="O11" s="537">
        <v>58.7</v>
      </c>
      <c r="P11" s="537">
        <v>65.599999999999994</v>
      </c>
      <c r="Q11" s="537">
        <v>30.9</v>
      </c>
      <c r="R11" s="537">
        <v>71.2</v>
      </c>
      <c r="S11" s="389"/>
      <c r="T11" s="539">
        <v>5</v>
      </c>
      <c r="U11" s="655"/>
      <c r="V11" s="662"/>
    </row>
    <row r="12" spans="1:22">
      <c r="A12" s="373"/>
      <c r="B12" s="407" t="s">
        <v>159</v>
      </c>
      <c r="C12" s="373"/>
      <c r="D12" s="374"/>
      <c r="E12" s="598" t="s">
        <v>419</v>
      </c>
      <c r="F12" s="396">
        <v>0.7</v>
      </c>
      <c r="G12" s="397">
        <v>1.2</v>
      </c>
      <c r="H12" s="397">
        <v>0.8</v>
      </c>
      <c r="I12" s="397">
        <v>1.4</v>
      </c>
      <c r="J12" s="729">
        <v>1.2</v>
      </c>
      <c r="K12" s="728">
        <v>0.6</v>
      </c>
      <c r="L12" s="728">
        <v>-0.8</v>
      </c>
      <c r="M12" s="730">
        <v>1.9</v>
      </c>
      <c r="N12" s="730">
        <v>-2</v>
      </c>
      <c r="O12" s="534">
        <v>-0.2</v>
      </c>
      <c r="P12" s="534">
        <v>5.2</v>
      </c>
      <c r="Q12" s="534">
        <v>4.8</v>
      </c>
      <c r="R12" s="534">
        <v>-2.4</v>
      </c>
      <c r="S12" s="389"/>
      <c r="T12" s="758">
        <v>21.3</v>
      </c>
      <c r="U12" s="655"/>
      <c r="V12" s="662"/>
    </row>
    <row r="13" spans="1:22">
      <c r="A13" s="373"/>
      <c r="B13" s="407" t="s">
        <v>720</v>
      </c>
      <c r="C13" s="373"/>
      <c r="D13" s="374"/>
      <c r="E13" s="599" t="s">
        <v>690</v>
      </c>
      <c r="F13" s="783">
        <v>0</v>
      </c>
      <c r="G13" s="788">
        <v>0</v>
      </c>
      <c r="H13" s="788">
        <v>0.3</v>
      </c>
      <c r="I13" s="791">
        <v>0</v>
      </c>
      <c r="J13" s="782">
        <v>0.8</v>
      </c>
      <c r="K13" s="786">
        <v>0.5</v>
      </c>
      <c r="L13" s="786">
        <v>0.2</v>
      </c>
      <c r="M13" s="816">
        <v>0</v>
      </c>
      <c r="N13" s="780">
        <v>0.2</v>
      </c>
      <c r="O13" s="534">
        <v>0.5</v>
      </c>
      <c r="P13" s="534" t="s">
        <v>699</v>
      </c>
      <c r="Q13" s="534">
        <v>0.2</v>
      </c>
      <c r="R13" s="534">
        <v>12</v>
      </c>
      <c r="S13" s="389"/>
      <c r="T13" s="758">
        <v>4503.3999999999996</v>
      </c>
      <c r="U13" s="655"/>
      <c r="V13" s="662"/>
    </row>
    <row r="14" spans="1:22">
      <c r="A14" s="373"/>
      <c r="B14" s="407" t="s">
        <v>160</v>
      </c>
      <c r="C14" s="394"/>
      <c r="D14" s="395"/>
      <c r="E14" s="599" t="s">
        <v>420</v>
      </c>
      <c r="F14" s="783">
        <v>1.2</v>
      </c>
      <c r="G14" s="788">
        <v>0.3</v>
      </c>
      <c r="H14" s="788">
        <v>0.9</v>
      </c>
      <c r="I14" s="788">
        <v>0.7</v>
      </c>
      <c r="J14" s="782">
        <v>1</v>
      </c>
      <c r="K14" s="786">
        <v>1</v>
      </c>
      <c r="L14" s="786">
        <v>1.2</v>
      </c>
      <c r="M14" s="780">
        <v>1</v>
      </c>
      <c r="N14" s="780">
        <v>1.8</v>
      </c>
      <c r="O14" s="534">
        <v>2.4</v>
      </c>
      <c r="P14" s="534">
        <v>1.8</v>
      </c>
      <c r="Q14" s="534">
        <v>2.4</v>
      </c>
      <c r="R14" s="534">
        <v>2.2000000000000002</v>
      </c>
      <c r="S14" s="389"/>
      <c r="T14" s="758">
        <v>23.7</v>
      </c>
      <c r="U14" s="655"/>
      <c r="V14" s="662"/>
    </row>
    <row r="15" spans="1:22">
      <c r="A15" s="373"/>
      <c r="B15" s="408" t="s">
        <v>161</v>
      </c>
      <c r="C15" s="398"/>
      <c r="D15" s="399"/>
      <c r="E15" s="601" t="s">
        <v>421</v>
      </c>
      <c r="F15" s="785">
        <v>0.9</v>
      </c>
      <c r="G15" s="789">
        <v>0.9</v>
      </c>
      <c r="H15" s="789">
        <v>0.3</v>
      </c>
      <c r="I15" s="789">
        <v>0.6</v>
      </c>
      <c r="J15" s="784">
        <v>0.2</v>
      </c>
      <c r="K15" s="787">
        <v>0.1</v>
      </c>
      <c r="L15" s="787">
        <v>0.2</v>
      </c>
      <c r="M15" s="781">
        <v>0.8</v>
      </c>
      <c r="N15" s="781">
        <v>0.1</v>
      </c>
      <c r="O15" s="563">
        <v>0.1</v>
      </c>
      <c r="P15" s="563">
        <v>0.1</v>
      </c>
      <c r="Q15" s="563">
        <v>0.2</v>
      </c>
      <c r="R15" s="563">
        <v>0.7</v>
      </c>
      <c r="S15" s="389"/>
      <c r="T15" s="539">
        <v>304.10000000000002</v>
      </c>
      <c r="U15" s="655"/>
      <c r="V15" s="662"/>
    </row>
    <row r="16" spans="1:22">
      <c r="A16" s="373"/>
      <c r="B16" s="373" t="s">
        <v>162</v>
      </c>
      <c r="C16" s="373"/>
      <c r="D16" s="409"/>
      <c r="E16" s="602" t="s">
        <v>422</v>
      </c>
      <c r="F16" s="396">
        <v>51.1</v>
      </c>
      <c r="G16" s="397">
        <v>68.2</v>
      </c>
      <c r="H16" s="397">
        <v>52.3</v>
      </c>
      <c r="I16" s="397">
        <v>27.2</v>
      </c>
      <c r="J16" s="729">
        <v>59.1</v>
      </c>
      <c r="K16" s="728">
        <v>54.1</v>
      </c>
      <c r="L16" s="728">
        <v>58.6</v>
      </c>
      <c r="M16" s="730">
        <v>27.3</v>
      </c>
      <c r="N16" s="730">
        <v>67.7</v>
      </c>
      <c r="O16" s="534">
        <v>61.3</v>
      </c>
      <c r="P16" s="534">
        <v>72.400000000000006</v>
      </c>
      <c r="Q16" s="534">
        <v>38.200000000000003</v>
      </c>
      <c r="R16" s="534">
        <v>82.3</v>
      </c>
      <c r="S16" s="389"/>
      <c r="T16" s="539">
        <v>21.6</v>
      </c>
      <c r="U16" s="655"/>
      <c r="V16" s="662"/>
    </row>
    <row r="17" spans="1:22">
      <c r="A17" s="373"/>
      <c r="B17" s="410" t="s">
        <v>163</v>
      </c>
      <c r="C17" s="411"/>
      <c r="D17" s="412"/>
      <c r="E17" s="603" t="s">
        <v>423</v>
      </c>
      <c r="F17" s="405">
        <v>16.100000000000001</v>
      </c>
      <c r="G17" s="406">
        <v>18.8</v>
      </c>
      <c r="H17" s="406">
        <v>17.100000000000001</v>
      </c>
      <c r="I17" s="406">
        <v>9.4</v>
      </c>
      <c r="J17" s="735">
        <v>18.600000000000001</v>
      </c>
      <c r="K17" s="734">
        <v>12.1</v>
      </c>
      <c r="L17" s="734">
        <v>11.9</v>
      </c>
      <c r="M17" s="736">
        <v>4.0999999999999996</v>
      </c>
      <c r="N17" s="736">
        <v>20.100000000000001</v>
      </c>
      <c r="O17" s="537">
        <v>15.7</v>
      </c>
      <c r="P17" s="537">
        <v>18.7</v>
      </c>
      <c r="Q17" s="537">
        <v>9.8000000000000007</v>
      </c>
      <c r="R17" s="537">
        <v>22.7</v>
      </c>
      <c r="S17" s="389"/>
      <c r="T17" s="539">
        <v>12.8</v>
      </c>
      <c r="U17" s="655"/>
      <c r="V17" s="662"/>
    </row>
    <row r="18" spans="1:22">
      <c r="A18" s="373"/>
      <c r="B18" s="403" t="s">
        <v>164</v>
      </c>
      <c r="C18" s="413"/>
      <c r="D18" s="414"/>
      <c r="E18" s="600" t="s">
        <v>424</v>
      </c>
      <c r="F18" s="396">
        <v>34.9</v>
      </c>
      <c r="G18" s="397">
        <v>49.3</v>
      </c>
      <c r="H18" s="397">
        <v>35.1</v>
      </c>
      <c r="I18" s="397">
        <v>17.7</v>
      </c>
      <c r="J18" s="729">
        <v>40.4</v>
      </c>
      <c r="K18" s="728">
        <v>41.9</v>
      </c>
      <c r="L18" s="728">
        <v>46.6</v>
      </c>
      <c r="M18" s="730">
        <v>23.1</v>
      </c>
      <c r="N18" s="730">
        <v>47.5</v>
      </c>
      <c r="O18" s="534">
        <v>45.6</v>
      </c>
      <c r="P18" s="534">
        <v>53.7</v>
      </c>
      <c r="Q18" s="534">
        <v>28.4</v>
      </c>
      <c r="R18" s="534">
        <v>59.6</v>
      </c>
      <c r="S18" s="389"/>
      <c r="T18" s="539">
        <v>25.3</v>
      </c>
      <c r="U18" s="655"/>
      <c r="V18" s="662"/>
    </row>
    <row r="19" spans="1:22">
      <c r="A19" s="394"/>
      <c r="B19" s="415" t="s">
        <v>165</v>
      </c>
      <c r="C19" s="416"/>
      <c r="D19" s="417"/>
      <c r="E19" s="602" t="s">
        <v>425</v>
      </c>
      <c r="F19" s="405">
        <v>34.799999999999997</v>
      </c>
      <c r="G19" s="406">
        <v>49.1</v>
      </c>
      <c r="H19" s="406">
        <v>35</v>
      </c>
      <c r="I19" s="406">
        <v>17.600000000000001</v>
      </c>
      <c r="J19" s="735">
        <v>40.200000000000003</v>
      </c>
      <c r="K19" s="734">
        <v>41.8</v>
      </c>
      <c r="L19" s="734">
        <v>46.5</v>
      </c>
      <c r="M19" s="736">
        <v>23</v>
      </c>
      <c r="N19" s="736">
        <v>47.3</v>
      </c>
      <c r="O19" s="537">
        <v>45.3</v>
      </c>
      <c r="P19" s="537">
        <v>53.3</v>
      </c>
      <c r="Q19" s="537">
        <v>28.2</v>
      </c>
      <c r="R19" s="537">
        <v>59.3</v>
      </c>
      <c r="S19" s="389"/>
      <c r="T19" s="539">
        <v>25.2</v>
      </c>
      <c r="U19" s="655"/>
      <c r="V19" s="662"/>
    </row>
    <row r="20" spans="1:22">
      <c r="A20" s="394"/>
      <c r="B20" s="418" t="s">
        <v>166</v>
      </c>
      <c r="C20" s="419"/>
      <c r="D20" s="420"/>
      <c r="E20" s="354" t="s">
        <v>426</v>
      </c>
      <c r="F20" s="421">
        <v>0.1</v>
      </c>
      <c r="G20" s="422">
        <v>0.2</v>
      </c>
      <c r="H20" s="422">
        <v>0.1</v>
      </c>
      <c r="I20" s="422">
        <v>0.1</v>
      </c>
      <c r="J20" s="738">
        <v>0.2</v>
      </c>
      <c r="K20" s="737">
        <v>0.1</v>
      </c>
      <c r="L20" s="737">
        <v>0.1</v>
      </c>
      <c r="M20" s="739">
        <v>0.1</v>
      </c>
      <c r="N20" s="739">
        <v>0.2</v>
      </c>
      <c r="O20" s="541">
        <v>0.2</v>
      </c>
      <c r="P20" s="541">
        <v>0.3</v>
      </c>
      <c r="Q20" s="541">
        <v>0.2</v>
      </c>
      <c r="R20" s="541">
        <v>0.2</v>
      </c>
      <c r="S20" s="389"/>
      <c r="T20" s="681">
        <v>30.4</v>
      </c>
      <c r="U20" s="655"/>
      <c r="V20" s="662"/>
    </row>
    <row r="21" spans="1:22">
      <c r="A21" s="423"/>
      <c r="B21" s="423"/>
      <c r="C21" s="423"/>
      <c r="D21" s="424"/>
      <c r="E21" s="604"/>
      <c r="F21" s="425"/>
      <c r="G21" s="425"/>
      <c r="H21" s="425"/>
      <c r="I21" s="425"/>
      <c r="J21" s="740"/>
      <c r="K21" s="740"/>
      <c r="L21" s="740"/>
      <c r="M21" s="740"/>
      <c r="N21" s="740"/>
      <c r="O21" s="425"/>
      <c r="P21" s="425"/>
      <c r="Q21" s="425"/>
      <c r="R21" s="425"/>
      <c r="S21" s="389"/>
      <c r="T21" s="533"/>
      <c r="U21" s="655"/>
      <c r="V21" s="662"/>
    </row>
    <row r="22" spans="1:22">
      <c r="A22" s="373"/>
      <c r="B22" s="862" t="s">
        <v>705</v>
      </c>
      <c r="C22" s="862"/>
      <c r="D22" s="863"/>
      <c r="E22" s="829" t="s">
        <v>703</v>
      </c>
      <c r="F22" s="427">
        <v>63</v>
      </c>
      <c r="G22" s="428">
        <v>58.6</v>
      </c>
      <c r="H22" s="428">
        <v>67.7</v>
      </c>
      <c r="I22" s="428">
        <v>42.6</v>
      </c>
      <c r="J22" s="742">
        <v>71.8</v>
      </c>
      <c r="K22" s="741">
        <v>67.3</v>
      </c>
      <c r="L22" s="741">
        <v>76.400000000000006</v>
      </c>
      <c r="M22" s="743">
        <v>42.7</v>
      </c>
      <c r="N22" s="743">
        <v>78.7</v>
      </c>
      <c r="O22" s="575">
        <v>76.5</v>
      </c>
      <c r="P22" s="575">
        <v>84.8</v>
      </c>
      <c r="Q22" s="575">
        <v>53.1</v>
      </c>
      <c r="R22" s="575">
        <v>87.3</v>
      </c>
      <c r="S22" s="389"/>
      <c r="T22" s="757">
        <v>11</v>
      </c>
      <c r="U22" s="655"/>
      <c r="V22" s="662"/>
    </row>
    <row r="23" spans="1:22">
      <c r="A23" s="373"/>
      <c r="B23" s="394" t="s">
        <v>751</v>
      </c>
      <c r="C23" s="394"/>
      <c r="D23" s="395"/>
      <c r="E23" s="599" t="s">
        <v>752</v>
      </c>
      <c r="F23" s="429">
        <v>11.2</v>
      </c>
      <c r="G23" s="430">
        <v>13</v>
      </c>
      <c r="H23" s="430">
        <v>13.6</v>
      </c>
      <c r="I23" s="430">
        <v>14.4</v>
      </c>
      <c r="J23" s="690">
        <v>14.5</v>
      </c>
      <c r="K23" s="685">
        <v>14.9</v>
      </c>
      <c r="L23" s="685">
        <v>15.8</v>
      </c>
      <c r="M23" s="666">
        <v>16</v>
      </c>
      <c r="N23" s="666">
        <v>16.8</v>
      </c>
      <c r="O23" s="538">
        <v>18.8</v>
      </c>
      <c r="P23" s="538">
        <v>17.600000000000001</v>
      </c>
      <c r="Q23" s="538">
        <v>17.7</v>
      </c>
      <c r="R23" s="538">
        <v>18.2</v>
      </c>
      <c r="S23" s="389"/>
      <c r="T23" s="758">
        <v>8.1</v>
      </c>
      <c r="U23" s="655"/>
      <c r="V23" s="662"/>
    </row>
    <row r="24" spans="1:22">
      <c r="A24" s="373"/>
      <c r="B24" s="431" t="s">
        <v>390</v>
      </c>
      <c r="C24" s="432"/>
      <c r="D24" s="433"/>
      <c r="E24" s="602" t="s">
        <v>428</v>
      </c>
      <c r="F24" s="429">
        <v>38.5</v>
      </c>
      <c r="G24" s="430">
        <v>34</v>
      </c>
      <c r="H24" s="430">
        <v>39.299999999999997</v>
      </c>
      <c r="I24" s="430">
        <v>21.7</v>
      </c>
      <c r="J24" s="690">
        <v>42.3</v>
      </c>
      <c r="K24" s="685">
        <v>38.299999999999997</v>
      </c>
      <c r="L24" s="685">
        <v>42</v>
      </c>
      <c r="M24" s="666">
        <v>22.1</v>
      </c>
      <c r="N24" s="666">
        <v>49</v>
      </c>
      <c r="O24" s="538">
        <v>48.8</v>
      </c>
      <c r="P24" s="538">
        <v>53.1</v>
      </c>
      <c r="Q24" s="538">
        <v>27.8</v>
      </c>
      <c r="R24" s="538">
        <v>55.6</v>
      </c>
      <c r="S24" s="389"/>
      <c r="T24" s="758">
        <v>13.3</v>
      </c>
      <c r="U24" s="655"/>
      <c r="V24" s="662"/>
    </row>
    <row r="25" spans="1:22">
      <c r="A25" s="373"/>
      <c r="B25" s="431" t="s">
        <v>154</v>
      </c>
      <c r="C25" s="432"/>
      <c r="D25" s="433"/>
      <c r="E25" s="602" t="s">
        <v>429</v>
      </c>
      <c r="F25" s="429">
        <v>36.200000000000003</v>
      </c>
      <c r="G25" s="430">
        <v>31</v>
      </c>
      <c r="H25" s="430">
        <v>36.200000000000003</v>
      </c>
      <c r="I25" s="430">
        <v>18.600000000000001</v>
      </c>
      <c r="J25" s="690">
        <v>39.200000000000003</v>
      </c>
      <c r="K25" s="685">
        <v>35.200000000000003</v>
      </c>
      <c r="L25" s="685">
        <v>38.700000000000003</v>
      </c>
      <c r="M25" s="666">
        <v>18.600000000000001</v>
      </c>
      <c r="N25" s="666">
        <v>45</v>
      </c>
      <c r="O25" s="538">
        <v>43.9</v>
      </c>
      <c r="P25" s="538">
        <v>49.3</v>
      </c>
      <c r="Q25" s="538">
        <v>24</v>
      </c>
      <c r="R25" s="538">
        <v>53.6</v>
      </c>
      <c r="S25" s="389"/>
      <c r="T25" s="758">
        <v>19.3</v>
      </c>
      <c r="U25" s="655"/>
      <c r="V25" s="662"/>
    </row>
    <row r="26" spans="1:22">
      <c r="A26" s="373"/>
      <c r="B26" s="381" t="s">
        <v>85</v>
      </c>
      <c r="C26" s="381"/>
      <c r="D26" s="382"/>
      <c r="E26" s="519" t="s">
        <v>430</v>
      </c>
      <c r="F26" s="434">
        <v>22.764885479662109</v>
      </c>
      <c r="G26" s="435">
        <v>20.706277854159229</v>
      </c>
      <c r="H26" s="435">
        <v>23.55</v>
      </c>
      <c r="I26" s="435">
        <v>13.04</v>
      </c>
      <c r="J26" s="745">
        <v>25.337422391069833</v>
      </c>
      <c r="K26" s="744">
        <v>22.965217195866632</v>
      </c>
      <c r="L26" s="744">
        <v>25.18</v>
      </c>
      <c r="M26" s="746">
        <v>13.26</v>
      </c>
      <c r="N26" s="746">
        <v>29.37</v>
      </c>
      <c r="O26" s="577">
        <v>29.26</v>
      </c>
      <c r="P26" s="577">
        <v>31.79</v>
      </c>
      <c r="Q26" s="577">
        <v>16.673999999999999</v>
      </c>
      <c r="R26" s="577">
        <v>33.29</v>
      </c>
      <c r="S26" s="389"/>
      <c r="T26" s="759">
        <v>13.3</v>
      </c>
      <c r="U26" s="655"/>
      <c r="V26" s="662"/>
    </row>
    <row r="27" spans="1:22">
      <c r="A27" s="423"/>
      <c r="B27" s="423"/>
      <c r="C27" s="423"/>
      <c r="D27" s="424"/>
      <c r="E27" s="604"/>
      <c r="F27" s="425"/>
      <c r="G27" s="436"/>
      <c r="H27" s="425"/>
      <c r="I27" s="425"/>
      <c r="J27" s="740"/>
      <c r="K27" s="740"/>
      <c r="L27" s="740"/>
      <c r="M27" s="740"/>
      <c r="N27" s="740"/>
      <c r="O27" s="425"/>
      <c r="P27" s="425"/>
      <c r="Q27" s="425"/>
      <c r="R27" s="425"/>
      <c r="S27" s="389"/>
      <c r="T27" s="533"/>
      <c r="U27" s="655"/>
      <c r="V27" s="662"/>
    </row>
    <row r="28" spans="1:22">
      <c r="A28" s="373"/>
      <c r="B28" s="437" t="s">
        <v>391</v>
      </c>
      <c r="C28" s="437"/>
      <c r="D28" s="426"/>
      <c r="E28" s="605" t="s">
        <v>415</v>
      </c>
      <c r="F28" s="438">
        <v>157.69999999999999</v>
      </c>
      <c r="G28" s="439">
        <v>172.8</v>
      </c>
      <c r="H28" s="439">
        <v>169.1</v>
      </c>
      <c r="I28" s="439">
        <v>210.8</v>
      </c>
      <c r="J28" s="748">
        <v>184.2</v>
      </c>
      <c r="K28" s="747">
        <v>197.4</v>
      </c>
      <c r="L28" s="747">
        <v>195.6</v>
      </c>
      <c r="M28" s="749">
        <v>239.9</v>
      </c>
      <c r="N28" s="749">
        <v>215</v>
      </c>
      <c r="O28" s="576">
        <v>232.2</v>
      </c>
      <c r="P28" s="576">
        <v>229.8</v>
      </c>
      <c r="Q28" s="576">
        <v>269.8</v>
      </c>
      <c r="R28" s="576">
        <v>247.8</v>
      </c>
      <c r="S28" s="389"/>
      <c r="T28" s="757">
        <v>15.2</v>
      </c>
      <c r="U28" s="655"/>
      <c r="V28" s="662"/>
    </row>
    <row r="29" spans="1:22">
      <c r="A29" s="373"/>
      <c r="B29" s="440" t="s">
        <v>87</v>
      </c>
      <c r="C29" s="440"/>
      <c r="D29" s="433"/>
      <c r="E29" s="606" t="s">
        <v>431</v>
      </c>
      <c r="F29" s="441">
        <v>22.3</v>
      </c>
      <c r="G29" s="442">
        <v>27.2</v>
      </c>
      <c r="H29" s="442">
        <v>21.4</v>
      </c>
      <c r="I29" s="442">
        <v>37.6</v>
      </c>
      <c r="J29" s="751">
        <v>25.9</v>
      </c>
      <c r="K29" s="750">
        <v>31.7</v>
      </c>
      <c r="L29" s="750">
        <v>31.7</v>
      </c>
      <c r="M29" s="752">
        <v>48.7</v>
      </c>
      <c r="N29" s="752">
        <v>34.5</v>
      </c>
      <c r="O29" s="535">
        <v>39.299999999999997</v>
      </c>
      <c r="P29" s="535">
        <v>35.1</v>
      </c>
      <c r="Q29" s="535">
        <v>50</v>
      </c>
      <c r="R29" s="535">
        <v>34.9</v>
      </c>
      <c r="S29" s="389"/>
      <c r="T29" s="758">
        <v>1</v>
      </c>
      <c r="U29" s="655"/>
      <c r="V29" s="662"/>
    </row>
    <row r="30" spans="1:22">
      <c r="A30" s="373"/>
      <c r="B30" s="440" t="s">
        <v>88</v>
      </c>
      <c r="C30" s="440"/>
      <c r="D30" s="433"/>
      <c r="E30" s="606" t="s">
        <v>432</v>
      </c>
      <c r="F30" s="441">
        <v>10.4</v>
      </c>
      <c r="G30" s="442">
        <v>10.4</v>
      </c>
      <c r="H30" s="442">
        <v>10.9</v>
      </c>
      <c r="I30" s="442">
        <v>12.3</v>
      </c>
      <c r="J30" s="751">
        <v>10.5</v>
      </c>
      <c r="K30" s="750">
        <v>10.4</v>
      </c>
      <c r="L30" s="750">
        <v>11</v>
      </c>
      <c r="M30" s="752">
        <v>12.3</v>
      </c>
      <c r="N30" s="752">
        <v>10.7</v>
      </c>
      <c r="O30" s="535">
        <v>10.7</v>
      </c>
      <c r="P30" s="535">
        <v>11.2</v>
      </c>
      <c r="Q30" s="535">
        <v>11.8</v>
      </c>
      <c r="R30" s="535">
        <v>10.4</v>
      </c>
      <c r="S30" s="389"/>
      <c r="T30" s="758">
        <v>-2.9</v>
      </c>
      <c r="U30" s="655"/>
      <c r="V30" s="662"/>
    </row>
    <row r="31" spans="1:22">
      <c r="A31" s="373"/>
      <c r="B31" s="440" t="s">
        <v>89</v>
      </c>
      <c r="C31" s="440"/>
      <c r="D31" s="433"/>
      <c r="E31" s="606" t="s">
        <v>433</v>
      </c>
      <c r="F31" s="441">
        <v>8</v>
      </c>
      <c r="G31" s="442">
        <v>10.1</v>
      </c>
      <c r="H31" s="442">
        <v>8</v>
      </c>
      <c r="I31" s="442">
        <v>17.8</v>
      </c>
      <c r="J31" s="751">
        <v>7.6</v>
      </c>
      <c r="K31" s="750">
        <v>11.4</v>
      </c>
      <c r="L31" s="750">
        <v>7.4</v>
      </c>
      <c r="M31" s="752">
        <v>16.3</v>
      </c>
      <c r="N31" s="752">
        <v>8.1</v>
      </c>
      <c r="O31" s="535">
        <v>10.5</v>
      </c>
      <c r="P31" s="535">
        <v>9.6999999999999993</v>
      </c>
      <c r="Q31" s="535">
        <v>14</v>
      </c>
      <c r="R31" s="535">
        <v>11</v>
      </c>
      <c r="S31" s="389"/>
      <c r="T31" s="758">
        <v>36.700000000000003</v>
      </c>
      <c r="U31" s="655"/>
      <c r="V31" s="662"/>
    </row>
    <row r="32" spans="1:22">
      <c r="A32" s="373"/>
      <c r="B32" s="440" t="s">
        <v>90</v>
      </c>
      <c r="C32" s="440"/>
      <c r="D32" s="433"/>
      <c r="E32" s="606" t="s">
        <v>434</v>
      </c>
      <c r="F32" s="441">
        <v>51.5</v>
      </c>
      <c r="G32" s="442">
        <v>55.9</v>
      </c>
      <c r="H32" s="442">
        <v>57.7</v>
      </c>
      <c r="I32" s="442">
        <v>61.1</v>
      </c>
      <c r="J32" s="751">
        <v>64.5</v>
      </c>
      <c r="K32" s="750">
        <v>65.3</v>
      </c>
      <c r="L32" s="750">
        <v>67.599999999999994</v>
      </c>
      <c r="M32" s="752">
        <v>73.099999999999994</v>
      </c>
      <c r="N32" s="752">
        <v>77.7</v>
      </c>
      <c r="O32" s="535">
        <v>81.099999999999994</v>
      </c>
      <c r="P32" s="535">
        <v>83.3</v>
      </c>
      <c r="Q32" s="535">
        <v>88.5</v>
      </c>
      <c r="R32" s="535">
        <v>93</v>
      </c>
      <c r="S32" s="389"/>
      <c r="T32" s="758">
        <v>19.7</v>
      </c>
      <c r="U32" s="655"/>
      <c r="V32" s="662"/>
    </row>
    <row r="33" spans="1:22">
      <c r="A33" s="373"/>
      <c r="B33" s="440" t="s">
        <v>91</v>
      </c>
      <c r="C33" s="440"/>
      <c r="D33" s="433"/>
      <c r="E33" s="606" t="s">
        <v>435</v>
      </c>
      <c r="F33" s="441">
        <v>18.399999999999999</v>
      </c>
      <c r="G33" s="442">
        <v>20.2</v>
      </c>
      <c r="H33" s="442">
        <v>20.2</v>
      </c>
      <c r="I33" s="442">
        <v>24.7</v>
      </c>
      <c r="J33" s="751">
        <v>19.600000000000001</v>
      </c>
      <c r="K33" s="750">
        <v>22</v>
      </c>
      <c r="L33" s="750">
        <v>20.6</v>
      </c>
      <c r="M33" s="752">
        <v>26.9</v>
      </c>
      <c r="N33" s="752">
        <v>21.3</v>
      </c>
      <c r="O33" s="535">
        <v>24.3</v>
      </c>
      <c r="P33" s="535">
        <v>22</v>
      </c>
      <c r="Q33" s="535">
        <v>28.3</v>
      </c>
      <c r="R33" s="535">
        <v>23.8</v>
      </c>
      <c r="S33" s="389"/>
      <c r="T33" s="758">
        <v>11.5</v>
      </c>
      <c r="U33" s="655"/>
      <c r="V33" s="662"/>
    </row>
    <row r="34" spans="1:22">
      <c r="A34" s="373"/>
      <c r="B34" s="440" t="s">
        <v>92</v>
      </c>
      <c r="C34" s="440"/>
      <c r="D34" s="433"/>
      <c r="E34" s="606" t="s">
        <v>436</v>
      </c>
      <c r="F34" s="441">
        <v>8.3000000000000007</v>
      </c>
      <c r="G34" s="442">
        <v>9.1999999999999993</v>
      </c>
      <c r="H34" s="442">
        <v>9.3000000000000007</v>
      </c>
      <c r="I34" s="442">
        <v>10.199999999999999</v>
      </c>
      <c r="J34" s="751">
        <v>9.9</v>
      </c>
      <c r="K34" s="750">
        <v>10.6</v>
      </c>
      <c r="L34" s="750">
        <v>10.1</v>
      </c>
      <c r="M34" s="752">
        <v>10.6</v>
      </c>
      <c r="N34" s="752">
        <v>10.7</v>
      </c>
      <c r="O34" s="535">
        <v>11.3</v>
      </c>
      <c r="P34" s="535">
        <v>12.1</v>
      </c>
      <c r="Q34" s="535">
        <v>13.7</v>
      </c>
      <c r="R34" s="535">
        <v>4.5</v>
      </c>
      <c r="S34" s="389"/>
      <c r="T34" s="758">
        <v>-57.7</v>
      </c>
      <c r="U34" s="655"/>
      <c r="V34" s="662"/>
    </row>
    <row r="35" spans="1:22">
      <c r="A35" s="373"/>
      <c r="B35" s="432" t="s">
        <v>93</v>
      </c>
      <c r="C35" s="440"/>
      <c r="D35" s="433"/>
      <c r="E35" s="606" t="s">
        <v>677</v>
      </c>
      <c r="F35" s="441">
        <v>11</v>
      </c>
      <c r="G35" s="442">
        <v>12.8</v>
      </c>
      <c r="H35" s="442">
        <v>13.5</v>
      </c>
      <c r="I35" s="442">
        <v>14.2</v>
      </c>
      <c r="J35" s="751">
        <v>14.3</v>
      </c>
      <c r="K35" s="750">
        <v>14.7</v>
      </c>
      <c r="L35" s="750">
        <v>15.6</v>
      </c>
      <c r="M35" s="752">
        <v>15.7</v>
      </c>
      <c r="N35" s="752">
        <v>16.5</v>
      </c>
      <c r="O35" s="535">
        <v>18.5</v>
      </c>
      <c r="P35" s="535">
        <v>17.3</v>
      </c>
      <c r="Q35" s="535">
        <v>17.399999999999999</v>
      </c>
      <c r="R35" s="535">
        <v>26.2</v>
      </c>
      <c r="S35" s="389"/>
      <c r="T35" s="758">
        <v>58.6</v>
      </c>
      <c r="U35" s="655"/>
      <c r="V35" s="662"/>
    </row>
    <row r="36" spans="1:22">
      <c r="A36" s="373"/>
      <c r="B36" s="443" t="s">
        <v>94</v>
      </c>
      <c r="C36" s="444"/>
      <c r="D36" s="445"/>
      <c r="E36" s="607" t="s">
        <v>437</v>
      </c>
      <c r="F36" s="446">
        <v>27.4</v>
      </c>
      <c r="G36" s="447">
        <v>26.6</v>
      </c>
      <c r="H36" s="447">
        <v>28</v>
      </c>
      <c r="I36" s="447">
        <v>32.6</v>
      </c>
      <c r="J36" s="754">
        <v>31.5</v>
      </c>
      <c r="K36" s="753">
        <v>31</v>
      </c>
      <c r="L36" s="753">
        <v>31.2</v>
      </c>
      <c r="M36" s="755">
        <v>35.9</v>
      </c>
      <c r="N36" s="755">
        <v>35.200000000000003</v>
      </c>
      <c r="O36" s="536">
        <v>36.1</v>
      </c>
      <c r="P36" s="536">
        <v>38.6</v>
      </c>
      <c r="Q36" s="536">
        <v>45.6</v>
      </c>
      <c r="R36" s="536">
        <v>43.7</v>
      </c>
      <c r="S36" s="389"/>
      <c r="T36" s="759">
        <v>24</v>
      </c>
      <c r="U36" s="655"/>
      <c r="V36" s="662"/>
    </row>
    <row r="37" spans="1:22">
      <c r="A37" s="373"/>
      <c r="B37" s="373"/>
      <c r="C37" s="373"/>
      <c r="D37" s="374"/>
      <c r="E37" s="374"/>
      <c r="F37" s="448"/>
      <c r="G37" s="448"/>
      <c r="H37" s="448"/>
      <c r="I37" s="448"/>
      <c r="J37" s="756"/>
      <c r="K37" s="756"/>
      <c r="L37" s="756"/>
      <c r="M37" s="756"/>
      <c r="N37" s="756"/>
      <c r="O37" s="448"/>
      <c r="P37" s="448"/>
      <c r="Q37" s="448"/>
      <c r="R37" s="448"/>
      <c r="S37" s="375"/>
      <c r="T37" s="449"/>
      <c r="U37" s="655"/>
      <c r="V37" s="662"/>
    </row>
    <row r="38" spans="1:22">
      <c r="A38" s="373"/>
      <c r="B38" s="373"/>
      <c r="C38" s="373"/>
      <c r="D38" s="374"/>
      <c r="E38" s="374"/>
      <c r="F38" s="792"/>
      <c r="G38" s="792"/>
      <c r="H38" s="792"/>
      <c r="I38" s="792"/>
      <c r="J38" s="792"/>
      <c r="K38" s="792"/>
      <c r="L38" s="792"/>
      <c r="M38" s="792"/>
      <c r="N38" s="792"/>
      <c r="O38" s="792"/>
      <c r="P38" s="792"/>
      <c r="Q38" s="792"/>
      <c r="R38" s="448"/>
      <c r="S38" s="375"/>
      <c r="T38" s="449"/>
      <c r="U38" s="655"/>
      <c r="V38" s="662"/>
    </row>
    <row r="39" spans="1:22" ht="16.5">
      <c r="A39" s="450" t="s">
        <v>368</v>
      </c>
      <c r="B39" s="373"/>
      <c r="C39" s="373"/>
      <c r="D39" s="374"/>
      <c r="E39" s="374"/>
      <c r="F39" s="451"/>
      <c r="G39" s="451"/>
      <c r="H39" s="451"/>
      <c r="I39" s="451"/>
      <c r="J39" s="451"/>
      <c r="K39" s="451"/>
      <c r="L39" s="451"/>
      <c r="M39" s="451"/>
      <c r="N39" s="451"/>
      <c r="O39" s="451"/>
      <c r="P39" s="451"/>
      <c r="Q39" s="451"/>
      <c r="R39" s="451"/>
      <c r="S39" s="375"/>
      <c r="T39" s="340"/>
      <c r="U39" s="655"/>
      <c r="V39" s="662"/>
    </row>
    <row r="40" spans="1:22" ht="16.5">
      <c r="A40" s="629" t="s">
        <v>607</v>
      </c>
      <c r="B40" s="373"/>
      <c r="C40" s="373"/>
      <c r="D40" s="374"/>
      <c r="E40" s="374"/>
      <c r="F40" s="451"/>
      <c r="G40" s="451"/>
      <c r="H40" s="451"/>
      <c r="I40" s="451"/>
      <c r="J40" s="451"/>
      <c r="K40" s="451"/>
      <c r="L40" s="451"/>
      <c r="M40" s="451"/>
      <c r="N40" s="451"/>
      <c r="O40" s="451"/>
      <c r="P40" s="451"/>
      <c r="Q40" s="451"/>
      <c r="R40" s="451"/>
      <c r="S40" s="375"/>
      <c r="T40" s="202" t="s">
        <v>658</v>
      </c>
      <c r="U40" s="655"/>
      <c r="V40" s="662"/>
    </row>
    <row r="41" spans="1:22">
      <c r="A41" s="373"/>
      <c r="B41" s="452" t="s">
        <v>684</v>
      </c>
      <c r="C41" s="373"/>
      <c r="D41" s="374"/>
      <c r="E41" s="142" t="s">
        <v>605</v>
      </c>
      <c r="F41" s="379" t="s">
        <v>3</v>
      </c>
      <c r="G41" s="380"/>
      <c r="H41" s="380"/>
      <c r="I41" s="380"/>
      <c r="J41" s="380" t="s">
        <v>367</v>
      </c>
      <c r="K41" s="380"/>
      <c r="L41" s="380"/>
      <c r="M41" s="380"/>
      <c r="N41" s="380" t="s">
        <v>676</v>
      </c>
      <c r="O41" s="380"/>
      <c r="P41" s="380"/>
      <c r="Q41" s="380"/>
      <c r="R41" s="380" t="s">
        <v>688</v>
      </c>
      <c r="S41" s="375"/>
      <c r="T41" s="349" t="s">
        <v>700</v>
      </c>
      <c r="U41" s="655"/>
      <c r="V41" s="662"/>
    </row>
    <row r="42" spans="1:22">
      <c r="A42" s="373"/>
      <c r="B42" s="381"/>
      <c r="C42" s="381"/>
      <c r="D42" s="382"/>
      <c r="E42" s="374"/>
      <c r="F42" s="453" t="s">
        <v>8</v>
      </c>
      <c r="G42" s="454" t="s">
        <v>9</v>
      </c>
      <c r="H42" s="383" t="s">
        <v>10</v>
      </c>
      <c r="I42" s="790" t="s">
        <v>217</v>
      </c>
      <c r="J42" s="383" t="s">
        <v>8</v>
      </c>
      <c r="K42" s="383" t="s">
        <v>9</v>
      </c>
      <c r="L42" s="383" t="s">
        <v>10</v>
      </c>
      <c r="M42" s="790" t="s">
        <v>217</v>
      </c>
      <c r="N42" s="383" t="s">
        <v>8</v>
      </c>
      <c r="O42" s="383" t="s">
        <v>9</v>
      </c>
      <c r="P42" s="383" t="s">
        <v>680</v>
      </c>
      <c r="Q42" s="790" t="s">
        <v>217</v>
      </c>
      <c r="R42" s="383" t="s">
        <v>689</v>
      </c>
      <c r="S42" s="375"/>
      <c r="T42" s="203" t="s">
        <v>659</v>
      </c>
      <c r="U42" s="655"/>
      <c r="V42" s="662"/>
    </row>
    <row r="43" spans="1:22">
      <c r="A43" s="373"/>
      <c r="B43" s="385" t="s">
        <v>392</v>
      </c>
      <c r="C43" s="385"/>
      <c r="D43" s="386"/>
      <c r="E43" s="352" t="s">
        <v>413</v>
      </c>
      <c r="F43" s="455">
        <v>438.5</v>
      </c>
      <c r="G43" s="456">
        <v>486.1</v>
      </c>
      <c r="H43" s="456">
        <v>498.2</v>
      </c>
      <c r="I43" s="583">
        <v>518.9</v>
      </c>
      <c r="J43" s="683">
        <v>524.29999999999995</v>
      </c>
      <c r="K43" s="683">
        <v>538.6</v>
      </c>
      <c r="L43" s="683">
        <v>553.79999999999995</v>
      </c>
      <c r="M43" s="684">
        <v>556.4</v>
      </c>
      <c r="N43" s="665">
        <v>565.4</v>
      </c>
      <c r="O43" s="665">
        <v>577.79999999999995</v>
      </c>
      <c r="P43" s="665">
        <v>587</v>
      </c>
      <c r="Q43" s="760">
        <v>580.29999999999995</v>
      </c>
      <c r="R43" s="760">
        <v>594.4</v>
      </c>
      <c r="S43" s="389"/>
      <c r="T43" s="539">
        <v>5.0999999999999996</v>
      </c>
      <c r="U43" s="655"/>
      <c r="V43" s="662"/>
    </row>
    <row r="44" spans="1:22">
      <c r="A44" s="373"/>
      <c r="B44" s="390" t="s">
        <v>186</v>
      </c>
      <c r="C44" s="431"/>
      <c r="D44" s="374"/>
      <c r="E44" s="598" t="s">
        <v>438</v>
      </c>
      <c r="F44" s="429">
        <v>29</v>
      </c>
      <c r="G44" s="430">
        <v>29.9</v>
      </c>
      <c r="H44" s="430">
        <v>34.299999999999997</v>
      </c>
      <c r="I44" s="462">
        <v>39.299999999999997</v>
      </c>
      <c r="J44" s="685">
        <v>46.4</v>
      </c>
      <c r="K44" s="685">
        <v>52.7</v>
      </c>
      <c r="L44" s="685">
        <v>57.4</v>
      </c>
      <c r="M44" s="686">
        <v>61.9</v>
      </c>
      <c r="N44" s="666">
        <v>69.3</v>
      </c>
      <c r="O44" s="666">
        <v>82.4</v>
      </c>
      <c r="P44" s="666">
        <v>85.1</v>
      </c>
      <c r="Q44" s="538">
        <v>90</v>
      </c>
      <c r="R44" s="538">
        <v>102.1</v>
      </c>
      <c r="S44" s="389"/>
      <c r="T44" s="539">
        <v>47.5</v>
      </c>
      <c r="U44" s="655"/>
      <c r="V44" s="662"/>
    </row>
    <row r="45" spans="1:22">
      <c r="A45" s="373"/>
      <c r="B45" s="390" t="s">
        <v>187</v>
      </c>
      <c r="C45" s="390"/>
      <c r="D45" s="391"/>
      <c r="E45" s="598" t="s">
        <v>439</v>
      </c>
      <c r="F45" s="457">
        <v>161.4</v>
      </c>
      <c r="G45" s="458">
        <v>161.1</v>
      </c>
      <c r="H45" s="458">
        <v>159.69999999999999</v>
      </c>
      <c r="I45" s="459">
        <v>175.9</v>
      </c>
      <c r="J45" s="687">
        <v>165.2</v>
      </c>
      <c r="K45" s="687">
        <v>166.7</v>
      </c>
      <c r="L45" s="687">
        <v>166.7</v>
      </c>
      <c r="M45" s="688">
        <v>181.2</v>
      </c>
      <c r="N45" s="667">
        <v>173.5</v>
      </c>
      <c r="O45" s="667">
        <v>175.8</v>
      </c>
      <c r="P45" s="667">
        <v>178.2</v>
      </c>
      <c r="Q45" s="761">
        <v>193.7</v>
      </c>
      <c r="R45" s="761">
        <v>187.6</v>
      </c>
      <c r="S45" s="389"/>
      <c r="T45" s="540">
        <v>8.1999999999999993</v>
      </c>
      <c r="U45" s="655"/>
      <c r="V45" s="662"/>
    </row>
    <row r="46" spans="1:22">
      <c r="A46" s="373"/>
      <c r="B46" s="460" t="s">
        <v>188</v>
      </c>
      <c r="C46" s="460"/>
      <c r="D46" s="461"/>
      <c r="E46" s="608" t="s">
        <v>440</v>
      </c>
      <c r="F46" s="429">
        <v>90.6</v>
      </c>
      <c r="G46" s="430">
        <v>91.9</v>
      </c>
      <c r="H46" s="430">
        <v>89.9</v>
      </c>
      <c r="I46" s="462">
        <v>97.1</v>
      </c>
      <c r="J46" s="685">
        <v>91.7</v>
      </c>
      <c r="K46" s="685">
        <v>96.8</v>
      </c>
      <c r="L46" s="685">
        <v>93.4</v>
      </c>
      <c r="M46" s="686">
        <v>96.4</v>
      </c>
      <c r="N46" s="666">
        <v>93.6</v>
      </c>
      <c r="O46" s="666">
        <v>100.8</v>
      </c>
      <c r="P46" s="666">
        <v>100.7</v>
      </c>
      <c r="Q46" s="538">
        <v>105.2</v>
      </c>
      <c r="R46" s="538">
        <v>105.7</v>
      </c>
      <c r="S46" s="389"/>
      <c r="T46" s="758">
        <v>12.9</v>
      </c>
      <c r="U46" s="655"/>
      <c r="V46" s="662"/>
    </row>
    <row r="47" spans="1:22">
      <c r="A47" s="373"/>
      <c r="B47" s="463" t="s">
        <v>189</v>
      </c>
      <c r="C47" s="463"/>
      <c r="D47" s="464"/>
      <c r="E47" s="609" t="s">
        <v>441</v>
      </c>
      <c r="F47" s="429">
        <v>25.7</v>
      </c>
      <c r="G47" s="430">
        <v>23.9</v>
      </c>
      <c r="H47" s="430">
        <v>24.4</v>
      </c>
      <c r="I47" s="462">
        <v>25.5</v>
      </c>
      <c r="J47" s="685">
        <v>24.6</v>
      </c>
      <c r="K47" s="685">
        <v>25.1</v>
      </c>
      <c r="L47" s="685">
        <v>23.5</v>
      </c>
      <c r="M47" s="686">
        <v>24.7</v>
      </c>
      <c r="N47" s="666">
        <v>24.2</v>
      </c>
      <c r="O47" s="666">
        <v>25.2</v>
      </c>
      <c r="P47" s="666">
        <v>26.5</v>
      </c>
      <c r="Q47" s="538">
        <v>28.1</v>
      </c>
      <c r="R47" s="538">
        <v>26.7</v>
      </c>
      <c r="S47" s="389"/>
      <c r="T47" s="758">
        <v>10.5</v>
      </c>
      <c r="U47" s="655"/>
      <c r="V47" s="662"/>
    </row>
    <row r="48" spans="1:22">
      <c r="A48" s="373"/>
      <c r="B48" s="463" t="s">
        <v>115</v>
      </c>
      <c r="C48" s="463"/>
      <c r="D48" s="464"/>
      <c r="E48" s="609" t="s">
        <v>442</v>
      </c>
      <c r="F48" s="429">
        <v>13.5</v>
      </c>
      <c r="G48" s="430">
        <v>13.7</v>
      </c>
      <c r="H48" s="430">
        <v>14.2</v>
      </c>
      <c r="I48" s="462">
        <v>13</v>
      </c>
      <c r="J48" s="685">
        <v>13.8</v>
      </c>
      <c r="K48" s="685">
        <v>13.9</v>
      </c>
      <c r="L48" s="685">
        <v>14.4</v>
      </c>
      <c r="M48" s="686">
        <v>13.1</v>
      </c>
      <c r="N48" s="666">
        <v>13.9</v>
      </c>
      <c r="O48" s="666">
        <v>13.8</v>
      </c>
      <c r="P48" s="666">
        <v>14.1</v>
      </c>
      <c r="Q48" s="538">
        <v>13</v>
      </c>
      <c r="R48" s="538">
        <v>13.2</v>
      </c>
      <c r="S48" s="389"/>
      <c r="T48" s="758">
        <v>-4.5</v>
      </c>
      <c r="U48" s="655"/>
      <c r="V48" s="662"/>
    </row>
    <row r="49" spans="1:22">
      <c r="A49" s="373"/>
      <c r="B49" s="463" t="s">
        <v>118</v>
      </c>
      <c r="C49" s="463"/>
      <c r="D49" s="464"/>
      <c r="E49" s="609" t="s">
        <v>443</v>
      </c>
      <c r="F49" s="429">
        <v>14.1</v>
      </c>
      <c r="G49" s="430">
        <v>16.899999999999999</v>
      </c>
      <c r="H49" s="430">
        <v>13.3</v>
      </c>
      <c r="I49" s="462">
        <v>13.9</v>
      </c>
      <c r="J49" s="685">
        <v>13.6</v>
      </c>
      <c r="K49" s="685">
        <v>16.899999999999999</v>
      </c>
      <c r="L49" s="685">
        <v>14</v>
      </c>
      <c r="M49" s="686">
        <v>14.2</v>
      </c>
      <c r="N49" s="666">
        <v>14</v>
      </c>
      <c r="O49" s="666">
        <v>17.600000000000001</v>
      </c>
      <c r="P49" s="666">
        <v>15</v>
      </c>
      <c r="Q49" s="538">
        <v>14.9</v>
      </c>
      <c r="R49" s="538">
        <v>17.5</v>
      </c>
      <c r="S49" s="389"/>
      <c r="T49" s="758">
        <v>25.1</v>
      </c>
      <c r="U49" s="655"/>
      <c r="V49" s="662"/>
    </row>
    <row r="50" spans="1:22">
      <c r="A50" s="373"/>
      <c r="B50" s="463" t="s">
        <v>119</v>
      </c>
      <c r="C50" s="463"/>
      <c r="D50" s="464"/>
      <c r="E50" s="609" t="s">
        <v>444</v>
      </c>
      <c r="F50" s="429">
        <v>8.9</v>
      </c>
      <c r="G50" s="430">
        <v>8.9</v>
      </c>
      <c r="H50" s="430">
        <v>10</v>
      </c>
      <c r="I50" s="462">
        <v>9.5</v>
      </c>
      <c r="J50" s="685">
        <v>8.8000000000000007</v>
      </c>
      <c r="K50" s="685">
        <v>8.8000000000000007</v>
      </c>
      <c r="L50" s="685">
        <v>9.9</v>
      </c>
      <c r="M50" s="686">
        <v>9.6999999999999993</v>
      </c>
      <c r="N50" s="666">
        <v>9.1999999999999993</v>
      </c>
      <c r="O50" s="666">
        <v>9.1999999999999993</v>
      </c>
      <c r="P50" s="666">
        <v>10.199999999999999</v>
      </c>
      <c r="Q50" s="538">
        <v>10</v>
      </c>
      <c r="R50" s="538">
        <v>9.5</v>
      </c>
      <c r="S50" s="389"/>
      <c r="T50" s="758">
        <v>3</v>
      </c>
      <c r="U50" s="655"/>
      <c r="V50" s="662"/>
    </row>
    <row r="51" spans="1:22">
      <c r="A51" s="373"/>
      <c r="B51" s="463" t="s">
        <v>120</v>
      </c>
      <c r="C51" s="463"/>
      <c r="D51" s="464"/>
      <c r="E51" s="609" t="s">
        <v>445</v>
      </c>
      <c r="F51" s="429">
        <v>13.7</v>
      </c>
      <c r="G51" s="430">
        <v>14.1</v>
      </c>
      <c r="H51" s="430">
        <v>14.2</v>
      </c>
      <c r="I51" s="462">
        <v>14.6</v>
      </c>
      <c r="J51" s="685">
        <v>15</v>
      </c>
      <c r="K51" s="685">
        <v>15.7</v>
      </c>
      <c r="L51" s="685">
        <v>16.2</v>
      </c>
      <c r="M51" s="686">
        <v>16.8</v>
      </c>
      <c r="N51" s="666">
        <v>17.2</v>
      </c>
      <c r="O51" s="666">
        <v>17.8</v>
      </c>
      <c r="P51" s="666">
        <v>18.3</v>
      </c>
      <c r="Q51" s="538">
        <v>18.7</v>
      </c>
      <c r="R51" s="538">
        <v>19.3</v>
      </c>
      <c r="S51" s="389"/>
      <c r="T51" s="758">
        <v>12.7</v>
      </c>
      <c r="U51" s="655"/>
      <c r="V51" s="662"/>
    </row>
    <row r="52" spans="1:22">
      <c r="A52" s="373"/>
      <c r="B52" s="463" t="s">
        <v>190</v>
      </c>
      <c r="C52" s="463"/>
      <c r="D52" s="464"/>
      <c r="E52" s="609" t="s">
        <v>437</v>
      </c>
      <c r="F52" s="429">
        <v>14.5</v>
      </c>
      <c r="G52" s="430">
        <v>14.2</v>
      </c>
      <c r="H52" s="430">
        <v>13.6</v>
      </c>
      <c r="I52" s="462">
        <v>20.3</v>
      </c>
      <c r="J52" s="685">
        <v>15.6</v>
      </c>
      <c r="K52" s="685">
        <v>16.2</v>
      </c>
      <c r="L52" s="685">
        <v>15.1</v>
      </c>
      <c r="M52" s="686">
        <v>17.8</v>
      </c>
      <c r="N52" s="666">
        <v>15</v>
      </c>
      <c r="O52" s="666">
        <v>16.899999999999999</v>
      </c>
      <c r="P52" s="666">
        <v>16.3</v>
      </c>
      <c r="Q52" s="538">
        <v>20.3</v>
      </c>
      <c r="R52" s="538">
        <v>19.100000000000001</v>
      </c>
      <c r="S52" s="389"/>
      <c r="T52" s="758">
        <v>27.9</v>
      </c>
      <c r="U52" s="655"/>
      <c r="V52" s="662"/>
    </row>
    <row r="53" spans="1:22">
      <c r="A53" s="373"/>
      <c r="B53" s="460" t="s">
        <v>191</v>
      </c>
      <c r="C53" s="460"/>
      <c r="D53" s="461"/>
      <c r="E53" s="608" t="s">
        <v>446</v>
      </c>
      <c r="F53" s="429">
        <v>68</v>
      </c>
      <c r="G53" s="430">
        <v>67.599999999999994</v>
      </c>
      <c r="H53" s="430">
        <v>67.8</v>
      </c>
      <c r="I53" s="462">
        <v>78.3</v>
      </c>
      <c r="J53" s="685">
        <v>71.2</v>
      </c>
      <c r="K53" s="685">
        <v>68.7</v>
      </c>
      <c r="L53" s="685">
        <v>71.3</v>
      </c>
      <c r="M53" s="686">
        <v>83</v>
      </c>
      <c r="N53" s="666">
        <v>79</v>
      </c>
      <c r="O53" s="666">
        <v>74.400000000000006</v>
      </c>
      <c r="P53" s="666">
        <v>76.7</v>
      </c>
      <c r="Q53" s="538">
        <v>86.6</v>
      </c>
      <c r="R53" s="538">
        <v>81.099999999999994</v>
      </c>
      <c r="S53" s="389"/>
      <c r="T53" s="758">
        <v>2.6</v>
      </c>
      <c r="U53" s="655"/>
      <c r="V53" s="662"/>
    </row>
    <row r="54" spans="1:22">
      <c r="A54" s="373"/>
      <c r="B54" s="463" t="s">
        <v>192</v>
      </c>
      <c r="C54" s="463"/>
      <c r="D54" s="464"/>
      <c r="E54" s="609" t="s">
        <v>447</v>
      </c>
      <c r="F54" s="429">
        <v>63.6</v>
      </c>
      <c r="G54" s="430">
        <v>61.4</v>
      </c>
      <c r="H54" s="430">
        <v>62.3</v>
      </c>
      <c r="I54" s="462">
        <v>72.900000000000006</v>
      </c>
      <c r="J54" s="685">
        <v>66.3</v>
      </c>
      <c r="K54" s="685">
        <v>62.2</v>
      </c>
      <c r="L54" s="685">
        <v>65.099999999999994</v>
      </c>
      <c r="M54" s="686">
        <v>76.8</v>
      </c>
      <c r="N54" s="666">
        <v>70.2</v>
      </c>
      <c r="O54" s="666">
        <v>66.400000000000006</v>
      </c>
      <c r="P54" s="666">
        <v>69</v>
      </c>
      <c r="Q54" s="538">
        <v>78.2</v>
      </c>
      <c r="R54" s="538">
        <v>71.900000000000006</v>
      </c>
      <c r="S54" s="389"/>
      <c r="T54" s="758">
        <v>2.4</v>
      </c>
      <c r="U54" s="655"/>
      <c r="V54" s="662"/>
    </row>
    <row r="55" spans="1:22">
      <c r="A55" s="373"/>
      <c r="B55" s="463" t="s">
        <v>190</v>
      </c>
      <c r="C55" s="463"/>
      <c r="D55" s="464"/>
      <c r="E55" s="609" t="s">
        <v>437</v>
      </c>
      <c r="F55" s="429">
        <v>4.4000000000000004</v>
      </c>
      <c r="G55" s="430">
        <v>6.2</v>
      </c>
      <c r="H55" s="430">
        <v>5.5</v>
      </c>
      <c r="I55" s="462">
        <v>5.3</v>
      </c>
      <c r="J55" s="685">
        <v>4.9000000000000004</v>
      </c>
      <c r="K55" s="685">
        <v>6.4</v>
      </c>
      <c r="L55" s="685">
        <v>6.1</v>
      </c>
      <c r="M55" s="686">
        <v>6.1</v>
      </c>
      <c r="N55" s="666">
        <v>8.8000000000000007</v>
      </c>
      <c r="O55" s="666">
        <v>7.9</v>
      </c>
      <c r="P55" s="666">
        <v>7.7</v>
      </c>
      <c r="Q55" s="538">
        <v>8.3000000000000007</v>
      </c>
      <c r="R55" s="538">
        <v>9.1</v>
      </c>
      <c r="S55" s="389"/>
      <c r="T55" s="758">
        <v>4.4000000000000004</v>
      </c>
      <c r="U55" s="655"/>
      <c r="V55" s="662"/>
    </row>
    <row r="56" spans="1:22">
      <c r="A56" s="373"/>
      <c r="B56" s="460" t="s">
        <v>663</v>
      </c>
      <c r="C56" s="460"/>
      <c r="D56" s="461"/>
      <c r="E56" s="608" t="s">
        <v>448</v>
      </c>
      <c r="F56" s="429">
        <v>2.7</v>
      </c>
      <c r="G56" s="430">
        <v>1.5</v>
      </c>
      <c r="H56" s="430">
        <v>1.8</v>
      </c>
      <c r="I56" s="465">
        <v>0.4</v>
      </c>
      <c r="J56" s="685">
        <v>2.1</v>
      </c>
      <c r="K56" s="685">
        <v>1.1000000000000001</v>
      </c>
      <c r="L56" s="685">
        <v>1.9</v>
      </c>
      <c r="M56" s="686">
        <v>1.7</v>
      </c>
      <c r="N56" s="666">
        <v>0.8</v>
      </c>
      <c r="O56" s="666">
        <v>0.6</v>
      </c>
      <c r="P56" s="666">
        <v>0.7</v>
      </c>
      <c r="Q56" s="538">
        <v>1.9</v>
      </c>
      <c r="R56" s="538">
        <v>0.7</v>
      </c>
      <c r="S56" s="389"/>
      <c r="T56" s="758">
        <v>-2.7</v>
      </c>
      <c r="U56" s="655"/>
      <c r="V56" s="662"/>
    </row>
    <row r="57" spans="1:22">
      <c r="A57" s="373"/>
      <c r="B57" s="390" t="s">
        <v>193</v>
      </c>
      <c r="C57" s="390"/>
      <c r="D57" s="391"/>
      <c r="E57" s="598" t="s">
        <v>449</v>
      </c>
      <c r="F57" s="457">
        <v>252.7</v>
      </c>
      <c r="G57" s="458">
        <v>299.89999999999998</v>
      </c>
      <c r="H57" s="458">
        <v>308.60000000000002</v>
      </c>
      <c r="I57" s="458">
        <v>309.39999999999998</v>
      </c>
      <c r="J57" s="689">
        <v>318</v>
      </c>
      <c r="K57" s="687">
        <v>324.60000000000002</v>
      </c>
      <c r="L57" s="687">
        <v>336.2</v>
      </c>
      <c r="M57" s="688">
        <v>319.89999999999998</v>
      </c>
      <c r="N57" s="667">
        <v>329.1</v>
      </c>
      <c r="O57" s="667">
        <v>325.8</v>
      </c>
      <c r="P57" s="667">
        <v>331.1</v>
      </c>
      <c r="Q57" s="761">
        <v>304.10000000000002</v>
      </c>
      <c r="R57" s="761">
        <v>312.5</v>
      </c>
      <c r="S57" s="389"/>
      <c r="T57" s="540">
        <v>-5</v>
      </c>
      <c r="U57" s="655"/>
      <c r="V57" s="662"/>
    </row>
    <row r="58" spans="1:22">
      <c r="A58" s="373"/>
      <c r="B58" s="653" t="s">
        <v>665</v>
      </c>
      <c r="C58" s="466"/>
      <c r="D58" s="467"/>
      <c r="E58" s="608" t="s">
        <v>450</v>
      </c>
      <c r="F58" s="429">
        <v>111.7</v>
      </c>
      <c r="G58" s="430">
        <v>112.2</v>
      </c>
      <c r="H58" s="430">
        <v>116.7</v>
      </c>
      <c r="I58" s="430">
        <v>122.7</v>
      </c>
      <c r="J58" s="690">
        <v>125.7</v>
      </c>
      <c r="K58" s="685">
        <v>123.9</v>
      </c>
      <c r="L58" s="685">
        <v>130.6</v>
      </c>
      <c r="M58" s="686">
        <v>128.9</v>
      </c>
      <c r="N58" s="666">
        <v>135.6</v>
      </c>
      <c r="O58" s="666">
        <v>132.5</v>
      </c>
      <c r="P58" s="666">
        <v>140.80000000000001</v>
      </c>
      <c r="Q58" s="538">
        <v>133.4</v>
      </c>
      <c r="R58" s="538">
        <v>137.69999999999999</v>
      </c>
      <c r="S58" s="389"/>
      <c r="T58" s="758">
        <v>1.5</v>
      </c>
      <c r="U58" s="655"/>
      <c r="V58" s="662"/>
    </row>
    <row r="59" spans="1:22">
      <c r="A59" s="373"/>
      <c r="B59" s="654" t="s">
        <v>666</v>
      </c>
      <c r="C59" s="468"/>
      <c r="D59" s="469"/>
      <c r="E59" s="608" t="s">
        <v>451</v>
      </c>
      <c r="F59" s="470">
        <v>141</v>
      </c>
      <c r="G59" s="471">
        <v>187.7</v>
      </c>
      <c r="H59" s="471">
        <v>191.9</v>
      </c>
      <c r="I59" s="471">
        <v>186.6</v>
      </c>
      <c r="J59" s="692">
        <v>192.3</v>
      </c>
      <c r="K59" s="691">
        <v>200.6</v>
      </c>
      <c r="L59" s="691">
        <v>205.6</v>
      </c>
      <c r="M59" s="693">
        <v>190.9</v>
      </c>
      <c r="N59" s="668">
        <v>193.4</v>
      </c>
      <c r="O59" s="668">
        <v>193.2</v>
      </c>
      <c r="P59" s="668">
        <v>190.3</v>
      </c>
      <c r="Q59" s="762">
        <v>170.7</v>
      </c>
      <c r="R59" s="762">
        <v>174.8</v>
      </c>
      <c r="S59" s="389"/>
      <c r="T59" s="758">
        <v>-9.6</v>
      </c>
      <c r="U59" s="655"/>
      <c r="V59" s="662"/>
    </row>
    <row r="60" spans="1:22">
      <c r="A60" s="373"/>
      <c r="B60" s="472" t="s">
        <v>664</v>
      </c>
      <c r="C60" s="472"/>
      <c r="D60" s="473"/>
      <c r="E60" s="598" t="s">
        <v>448</v>
      </c>
      <c r="F60" s="474">
        <v>-4.7</v>
      </c>
      <c r="G60" s="475">
        <v>-4.9000000000000004</v>
      </c>
      <c r="H60" s="475">
        <v>-4.5</v>
      </c>
      <c r="I60" s="475">
        <v>-5.7</v>
      </c>
      <c r="J60" s="695">
        <v>-5.3</v>
      </c>
      <c r="K60" s="694">
        <v>-5.4</v>
      </c>
      <c r="L60" s="694">
        <v>-6.6</v>
      </c>
      <c r="M60" s="696">
        <v>-6.6</v>
      </c>
      <c r="N60" s="669">
        <v>-6.4</v>
      </c>
      <c r="O60" s="669">
        <v>-6.2</v>
      </c>
      <c r="P60" s="669">
        <v>-7.4</v>
      </c>
      <c r="Q60" s="763">
        <v>-7.6</v>
      </c>
      <c r="R60" s="763">
        <v>-8</v>
      </c>
      <c r="S60" s="389"/>
      <c r="T60" s="540" t="s">
        <v>729</v>
      </c>
      <c r="U60" s="655"/>
      <c r="V60" s="662"/>
    </row>
    <row r="61" spans="1:22">
      <c r="A61" s="373"/>
      <c r="B61" s="864" t="s">
        <v>741</v>
      </c>
      <c r="C61" s="864"/>
      <c r="D61" s="865"/>
      <c r="E61" s="833" t="s">
        <v>742</v>
      </c>
      <c r="F61" s="476">
        <v>63</v>
      </c>
      <c r="G61" s="477">
        <v>58.6</v>
      </c>
      <c r="H61" s="477">
        <v>67.7</v>
      </c>
      <c r="I61" s="477">
        <v>42.6</v>
      </c>
      <c r="J61" s="698">
        <v>71.8</v>
      </c>
      <c r="K61" s="697">
        <v>67.3</v>
      </c>
      <c r="L61" s="697">
        <v>76.400000000000006</v>
      </c>
      <c r="M61" s="699">
        <v>42.7</v>
      </c>
      <c r="N61" s="670">
        <v>78.7</v>
      </c>
      <c r="O61" s="670">
        <v>76.5</v>
      </c>
      <c r="P61" s="670">
        <v>84.8</v>
      </c>
      <c r="Q61" s="764">
        <v>53.1</v>
      </c>
      <c r="R61" s="764">
        <v>87.3</v>
      </c>
      <c r="S61" s="389"/>
      <c r="T61" s="769">
        <v>11</v>
      </c>
      <c r="U61" s="655"/>
      <c r="V61" s="662"/>
    </row>
    <row r="62" spans="1:22">
      <c r="A62" s="373"/>
      <c r="B62" s="478" t="s">
        <v>186</v>
      </c>
      <c r="C62" s="478"/>
      <c r="D62" s="479"/>
      <c r="E62" s="598" t="s">
        <v>438</v>
      </c>
      <c r="F62" s="480">
        <v>4.3</v>
      </c>
      <c r="G62" s="481">
        <v>3.9</v>
      </c>
      <c r="H62" s="481">
        <v>4.5999999999999996</v>
      </c>
      <c r="I62" s="481">
        <v>3.7</v>
      </c>
      <c r="J62" s="701">
        <v>7.7</v>
      </c>
      <c r="K62" s="700">
        <v>8.4</v>
      </c>
      <c r="L62" s="700">
        <v>7</v>
      </c>
      <c r="M62" s="702">
        <v>7.3</v>
      </c>
      <c r="N62" s="671">
        <v>9.4</v>
      </c>
      <c r="O62" s="671">
        <v>14.3</v>
      </c>
      <c r="P62" s="671">
        <v>13.1</v>
      </c>
      <c r="Q62" s="765">
        <v>10.5</v>
      </c>
      <c r="R62" s="765">
        <v>19.3</v>
      </c>
      <c r="S62" s="389"/>
      <c r="T62" s="758">
        <v>104.7</v>
      </c>
      <c r="U62" s="655"/>
      <c r="V62" s="662"/>
    </row>
    <row r="63" spans="1:22">
      <c r="A63" s="373"/>
      <c r="B63" s="394" t="s">
        <v>749</v>
      </c>
      <c r="C63" s="394"/>
      <c r="D63" s="395"/>
      <c r="E63" s="598" t="s">
        <v>439</v>
      </c>
      <c r="F63" s="483">
        <v>44.1</v>
      </c>
      <c r="G63" s="484">
        <v>37.200000000000003</v>
      </c>
      <c r="H63" s="484">
        <v>45.6</v>
      </c>
      <c r="I63" s="484">
        <v>24.5</v>
      </c>
      <c r="J63" s="704">
        <v>43.1</v>
      </c>
      <c r="K63" s="703">
        <v>39</v>
      </c>
      <c r="L63" s="703">
        <v>46.1</v>
      </c>
      <c r="M63" s="705">
        <v>27.8</v>
      </c>
      <c r="N63" s="672">
        <v>47.3</v>
      </c>
      <c r="O63" s="672">
        <v>44</v>
      </c>
      <c r="P63" s="672">
        <v>48.6</v>
      </c>
      <c r="Q63" s="766">
        <v>32.200000000000003</v>
      </c>
      <c r="R63" s="766">
        <v>50.1</v>
      </c>
      <c r="S63" s="389"/>
      <c r="T63" s="540">
        <v>5.8</v>
      </c>
      <c r="U63" s="655"/>
      <c r="V63" s="662"/>
    </row>
    <row r="64" spans="1:22">
      <c r="A64" s="373"/>
      <c r="B64" s="460" t="s">
        <v>188</v>
      </c>
      <c r="C64" s="394"/>
      <c r="D64" s="395"/>
      <c r="E64" s="608" t="s">
        <v>440</v>
      </c>
      <c r="F64" s="483">
        <v>25.9</v>
      </c>
      <c r="G64" s="484">
        <v>23.3</v>
      </c>
      <c r="H64" s="484">
        <v>26.9</v>
      </c>
      <c r="I64" s="484">
        <v>10.8</v>
      </c>
      <c r="J64" s="704">
        <v>24.7</v>
      </c>
      <c r="K64" s="703">
        <v>25.2</v>
      </c>
      <c r="L64" s="703">
        <v>29.7</v>
      </c>
      <c r="M64" s="705">
        <v>15.5</v>
      </c>
      <c r="N64" s="672">
        <v>27.9</v>
      </c>
      <c r="O64" s="672">
        <v>29.7</v>
      </c>
      <c r="P64" s="672">
        <v>33.1</v>
      </c>
      <c r="Q64" s="766">
        <v>18.8</v>
      </c>
      <c r="R64" s="766">
        <v>30.8</v>
      </c>
      <c r="S64" s="389"/>
      <c r="T64" s="758">
        <v>10.1</v>
      </c>
      <c r="U64" s="655"/>
      <c r="V64" s="662"/>
    </row>
    <row r="65" spans="1:22">
      <c r="A65" s="373"/>
      <c r="B65" s="460" t="s">
        <v>191</v>
      </c>
      <c r="C65" s="394"/>
      <c r="D65" s="395"/>
      <c r="E65" s="608" t="s">
        <v>446</v>
      </c>
      <c r="F65" s="483">
        <v>18.600000000000001</v>
      </c>
      <c r="G65" s="484">
        <v>16</v>
      </c>
      <c r="H65" s="484">
        <v>20.6</v>
      </c>
      <c r="I65" s="484">
        <v>19.5</v>
      </c>
      <c r="J65" s="704">
        <v>20.7</v>
      </c>
      <c r="K65" s="703">
        <v>17.399999999999999</v>
      </c>
      <c r="L65" s="703">
        <v>19.8</v>
      </c>
      <c r="M65" s="705">
        <v>16.399999999999999</v>
      </c>
      <c r="N65" s="672">
        <v>23.3</v>
      </c>
      <c r="O65" s="672">
        <v>18.100000000000001</v>
      </c>
      <c r="P65" s="672">
        <v>19.7</v>
      </c>
      <c r="Q65" s="766">
        <v>17.899999999999999</v>
      </c>
      <c r="R65" s="766">
        <v>23.5</v>
      </c>
      <c r="S65" s="389"/>
      <c r="T65" s="758">
        <v>0.7</v>
      </c>
      <c r="U65" s="655"/>
      <c r="V65" s="662"/>
    </row>
    <row r="66" spans="1:22">
      <c r="A66" s="373"/>
      <c r="B66" s="486" t="s">
        <v>664</v>
      </c>
      <c r="C66" s="394"/>
      <c r="D66" s="395"/>
      <c r="E66" s="611" t="s">
        <v>448</v>
      </c>
      <c r="F66" s="483">
        <v>-0.4</v>
      </c>
      <c r="G66" s="484">
        <v>-2.1</v>
      </c>
      <c r="H66" s="484">
        <v>-1.9</v>
      </c>
      <c r="I66" s="484">
        <v>-5.8</v>
      </c>
      <c r="J66" s="704">
        <v>-2.2999999999999998</v>
      </c>
      <c r="K66" s="703">
        <v>-3.6</v>
      </c>
      <c r="L66" s="703">
        <v>-3.3</v>
      </c>
      <c r="M66" s="705">
        <v>-4.0999999999999996</v>
      </c>
      <c r="N66" s="672">
        <v>-3.9</v>
      </c>
      <c r="O66" s="672">
        <v>-3.8</v>
      </c>
      <c r="P66" s="672">
        <v>-4.2</v>
      </c>
      <c r="Q66" s="766">
        <v>-4.5</v>
      </c>
      <c r="R66" s="766">
        <v>-4.2</v>
      </c>
      <c r="S66" s="389"/>
      <c r="T66" s="539" t="s">
        <v>730</v>
      </c>
      <c r="U66" s="655"/>
      <c r="V66" s="662"/>
    </row>
    <row r="67" spans="1:22">
      <c r="A67" s="373"/>
      <c r="B67" s="390" t="s">
        <v>193</v>
      </c>
      <c r="C67" s="390"/>
      <c r="D67" s="391"/>
      <c r="E67" s="599" t="s">
        <v>449</v>
      </c>
      <c r="F67" s="487">
        <v>14.8</v>
      </c>
      <c r="G67" s="488">
        <v>17.600000000000001</v>
      </c>
      <c r="H67" s="488">
        <v>17.7</v>
      </c>
      <c r="I67" s="488">
        <v>15.4</v>
      </c>
      <c r="J67" s="707">
        <v>20.6</v>
      </c>
      <c r="K67" s="706">
        <v>20.100000000000001</v>
      </c>
      <c r="L67" s="706">
        <v>22.1</v>
      </c>
      <c r="M67" s="708">
        <v>9.8000000000000007</v>
      </c>
      <c r="N67" s="673">
        <v>24</v>
      </c>
      <c r="O67" s="673">
        <v>20.100000000000001</v>
      </c>
      <c r="P67" s="673">
        <v>25.1</v>
      </c>
      <c r="Q67" s="767">
        <v>13.6</v>
      </c>
      <c r="R67" s="767">
        <v>19.8</v>
      </c>
      <c r="S67" s="389"/>
      <c r="T67" s="758">
        <v>-17.5</v>
      </c>
      <c r="U67" s="655"/>
      <c r="V67" s="662"/>
    </row>
    <row r="68" spans="1:22">
      <c r="A68" s="373"/>
      <c r="B68" s="466" t="s">
        <v>665</v>
      </c>
      <c r="C68" s="490"/>
      <c r="D68" s="491"/>
      <c r="E68" s="608" t="s">
        <v>450</v>
      </c>
      <c r="F68" s="483">
        <v>7.4</v>
      </c>
      <c r="G68" s="484">
        <v>7.1</v>
      </c>
      <c r="H68" s="484">
        <v>7.5</v>
      </c>
      <c r="I68" s="484">
        <v>7.2</v>
      </c>
      <c r="J68" s="704">
        <v>11.3</v>
      </c>
      <c r="K68" s="703">
        <v>9</v>
      </c>
      <c r="L68" s="703">
        <v>10.6</v>
      </c>
      <c r="M68" s="705">
        <v>2.7</v>
      </c>
      <c r="N68" s="672">
        <v>13.4</v>
      </c>
      <c r="O68" s="672">
        <v>9.5</v>
      </c>
      <c r="P68" s="672">
        <v>13.4</v>
      </c>
      <c r="Q68" s="766">
        <v>6.6</v>
      </c>
      <c r="R68" s="766">
        <v>11.7</v>
      </c>
      <c r="S68" s="389"/>
      <c r="T68" s="758">
        <v>-12.4</v>
      </c>
      <c r="U68" s="655"/>
      <c r="V68" s="662"/>
    </row>
    <row r="69" spans="1:22">
      <c r="A69" s="373"/>
      <c r="B69" s="466" t="s">
        <v>666</v>
      </c>
      <c r="C69" s="490"/>
      <c r="D69" s="491"/>
      <c r="E69" s="608" t="s">
        <v>451</v>
      </c>
      <c r="F69" s="483">
        <v>7.3</v>
      </c>
      <c r="G69" s="484">
        <v>10.5</v>
      </c>
      <c r="H69" s="484">
        <v>10.1</v>
      </c>
      <c r="I69" s="484">
        <v>8.1</v>
      </c>
      <c r="J69" s="704">
        <v>9.1999999999999993</v>
      </c>
      <c r="K69" s="703">
        <v>11</v>
      </c>
      <c r="L69" s="703">
        <v>11.5</v>
      </c>
      <c r="M69" s="705">
        <v>7.1</v>
      </c>
      <c r="N69" s="672">
        <v>10.5</v>
      </c>
      <c r="O69" s="672">
        <v>10.6</v>
      </c>
      <c r="P69" s="672">
        <v>11.6</v>
      </c>
      <c r="Q69" s="766">
        <v>7</v>
      </c>
      <c r="R69" s="766">
        <v>8</v>
      </c>
      <c r="S69" s="389"/>
      <c r="T69" s="758">
        <v>-24</v>
      </c>
      <c r="U69" s="655"/>
      <c r="V69" s="662"/>
    </row>
    <row r="70" spans="1:22">
      <c r="A70" s="373"/>
      <c r="B70" s="492" t="s">
        <v>664</v>
      </c>
      <c r="C70" s="492"/>
      <c r="D70" s="493"/>
      <c r="E70" s="612" t="s">
        <v>448</v>
      </c>
      <c r="F70" s="494">
        <v>-0.2</v>
      </c>
      <c r="G70" s="495">
        <v>-0.2</v>
      </c>
      <c r="H70" s="495">
        <v>-0.2</v>
      </c>
      <c r="I70" s="495">
        <v>-1</v>
      </c>
      <c r="J70" s="710">
        <v>0.3</v>
      </c>
      <c r="K70" s="709">
        <v>-0.2</v>
      </c>
      <c r="L70" s="709">
        <v>1</v>
      </c>
      <c r="M70" s="711">
        <v>-2.2000000000000002</v>
      </c>
      <c r="N70" s="674">
        <v>-2.1</v>
      </c>
      <c r="O70" s="674">
        <v>-1.9</v>
      </c>
      <c r="P70" s="674">
        <v>-2</v>
      </c>
      <c r="Q70" s="768">
        <v>-3.4</v>
      </c>
      <c r="R70" s="768">
        <v>-1.9</v>
      </c>
      <c r="S70" s="389"/>
      <c r="T70" s="540" t="s">
        <v>730</v>
      </c>
      <c r="U70" s="655"/>
      <c r="V70" s="662"/>
    </row>
    <row r="71" spans="1:22">
      <c r="A71" s="431"/>
      <c r="B71" s="864" t="s">
        <v>706</v>
      </c>
      <c r="C71" s="864"/>
      <c r="D71" s="865"/>
      <c r="E71" s="836" t="s">
        <v>704</v>
      </c>
      <c r="F71" s="125">
        <v>0.14386027777473884</v>
      </c>
      <c r="G71" s="485">
        <v>0.120634173360697</v>
      </c>
      <c r="H71" s="485">
        <v>0.13606429962762157</v>
      </c>
      <c r="I71" s="485">
        <v>8.2226121979512332E-2</v>
      </c>
      <c r="J71" s="712">
        <v>0.13707573337082274</v>
      </c>
      <c r="K71" s="677">
        <v>0.12502418369509341</v>
      </c>
      <c r="L71" s="677">
        <v>0.13800437758135201</v>
      </c>
      <c r="M71" s="713">
        <v>7.7</v>
      </c>
      <c r="N71" s="675">
        <v>13.9</v>
      </c>
      <c r="O71" s="675">
        <v>13.2</v>
      </c>
      <c r="P71" s="675">
        <v>14.5</v>
      </c>
      <c r="Q71" s="770">
        <v>9.1999999999999993</v>
      </c>
      <c r="R71" s="770">
        <v>14.7</v>
      </c>
      <c r="S71" s="389"/>
      <c r="T71" s="773">
        <v>0.8</v>
      </c>
      <c r="U71" s="656"/>
      <c r="V71" s="662"/>
    </row>
    <row r="72" spans="1:22">
      <c r="A72" s="373"/>
      <c r="B72" s="478" t="s">
        <v>186</v>
      </c>
      <c r="C72" s="478"/>
      <c r="D72" s="479"/>
      <c r="E72" s="599" t="s">
        <v>438</v>
      </c>
      <c r="F72" s="498">
        <v>0.14923408213976089</v>
      </c>
      <c r="G72" s="482">
        <v>0.13004436608891903</v>
      </c>
      <c r="H72" s="482">
        <v>0.1364740302919934</v>
      </c>
      <c r="I72" s="482">
        <v>9.6168414320782603E-2</v>
      </c>
      <c r="J72" s="715">
        <v>0.16711057328288198</v>
      </c>
      <c r="K72" s="714">
        <v>0.15987909608647322</v>
      </c>
      <c r="L72" s="714">
        <v>0.12339514763203498</v>
      </c>
      <c r="M72" s="716">
        <v>11.9</v>
      </c>
      <c r="N72" s="676">
        <v>13.6</v>
      </c>
      <c r="O72" s="676">
        <v>17.399999999999999</v>
      </c>
      <c r="P72" s="676">
        <v>15.4</v>
      </c>
      <c r="Q72" s="771">
        <v>11.8</v>
      </c>
      <c r="R72" s="771">
        <v>18.899999999999999</v>
      </c>
      <c r="S72" s="389"/>
      <c r="T72" s="774">
        <v>5.3</v>
      </c>
      <c r="U72" s="655"/>
      <c r="V72" s="662"/>
    </row>
    <row r="73" spans="1:22">
      <c r="A73" s="373"/>
      <c r="B73" s="394" t="s">
        <v>187</v>
      </c>
      <c r="C73" s="394"/>
      <c r="D73" s="395"/>
      <c r="E73" s="598" t="s">
        <v>439</v>
      </c>
      <c r="F73" s="497">
        <v>0.27337846432293289</v>
      </c>
      <c r="G73" s="485">
        <v>0.23138241617859515</v>
      </c>
      <c r="H73" s="485">
        <v>0.28555648036563464</v>
      </c>
      <c r="I73" s="485">
        <v>0.13929466857243136</v>
      </c>
      <c r="J73" s="712">
        <v>0.26131414592343888</v>
      </c>
      <c r="K73" s="677">
        <v>0.23406029977189807</v>
      </c>
      <c r="L73" s="677">
        <v>0.27675721159174571</v>
      </c>
      <c r="M73" s="713">
        <v>15.3</v>
      </c>
      <c r="N73" s="675">
        <v>27.3</v>
      </c>
      <c r="O73" s="675">
        <v>25</v>
      </c>
      <c r="P73" s="675">
        <v>27.3</v>
      </c>
      <c r="Q73" s="770">
        <v>16.7</v>
      </c>
      <c r="R73" s="770">
        <v>26.7</v>
      </c>
      <c r="S73" s="389"/>
      <c r="T73" s="774">
        <v>-0.6</v>
      </c>
      <c r="U73" s="655"/>
      <c r="V73" s="662"/>
    </row>
    <row r="74" spans="1:22">
      <c r="A74" s="373"/>
      <c r="B74" s="460" t="s">
        <v>188</v>
      </c>
      <c r="C74" s="394"/>
      <c r="D74" s="395"/>
      <c r="E74" s="608" t="s">
        <v>440</v>
      </c>
      <c r="F74" s="497">
        <v>0.28629787918344024</v>
      </c>
      <c r="G74" s="485">
        <v>0.25417508367013203</v>
      </c>
      <c r="H74" s="485">
        <v>0.29908944236617757</v>
      </c>
      <c r="I74" s="485">
        <v>0.11163947959158456</v>
      </c>
      <c r="J74" s="712">
        <v>0.26976111829364074</v>
      </c>
      <c r="K74" s="677">
        <v>0.2607196761689381</v>
      </c>
      <c r="L74" s="677">
        <v>0.31789662826391341</v>
      </c>
      <c r="M74" s="713">
        <v>16.100000000000001</v>
      </c>
      <c r="N74" s="675">
        <v>29.9</v>
      </c>
      <c r="O74" s="675">
        <v>29.5</v>
      </c>
      <c r="P74" s="675">
        <v>32.9</v>
      </c>
      <c r="Q74" s="770">
        <v>18</v>
      </c>
      <c r="R74" s="770">
        <v>29.1</v>
      </c>
      <c r="S74" s="389"/>
      <c r="T74" s="775">
        <v>-0.7</v>
      </c>
      <c r="U74" s="655"/>
      <c r="V74" s="662"/>
    </row>
    <row r="75" spans="1:22">
      <c r="A75" s="373"/>
      <c r="B75" s="460" t="s">
        <v>191</v>
      </c>
      <c r="C75" s="394"/>
      <c r="D75" s="395"/>
      <c r="E75" s="608" t="s">
        <v>446</v>
      </c>
      <c r="F75" s="497">
        <v>0.27334348767178313</v>
      </c>
      <c r="G75" s="485">
        <v>0.23728586668400603</v>
      </c>
      <c r="H75" s="485">
        <v>0.30359845109750444</v>
      </c>
      <c r="I75" s="485">
        <v>0.24919146559252472</v>
      </c>
      <c r="J75" s="712">
        <v>0.29179877342258342</v>
      </c>
      <c r="K75" s="677">
        <v>0.25391167322421754</v>
      </c>
      <c r="L75" s="677">
        <v>0.27779061194960086</v>
      </c>
      <c r="M75" s="713">
        <v>19.8</v>
      </c>
      <c r="N75" s="675">
        <v>29.6</v>
      </c>
      <c r="O75" s="675">
        <v>24.4</v>
      </c>
      <c r="P75" s="675">
        <v>25.8</v>
      </c>
      <c r="Q75" s="770">
        <v>20.7</v>
      </c>
      <c r="R75" s="770">
        <v>29</v>
      </c>
      <c r="S75" s="389"/>
      <c r="T75" s="775">
        <v>-0.6</v>
      </c>
      <c r="U75" s="655"/>
      <c r="V75" s="662"/>
    </row>
    <row r="76" spans="1:22">
      <c r="A76" s="373"/>
      <c r="B76" s="486" t="s">
        <v>663</v>
      </c>
      <c r="C76" s="394"/>
      <c r="D76" s="395"/>
      <c r="E76" s="611" t="s">
        <v>448</v>
      </c>
      <c r="F76" s="497" t="s">
        <v>0</v>
      </c>
      <c r="G76" s="485" t="s">
        <v>0</v>
      </c>
      <c r="H76" s="485" t="s">
        <v>0</v>
      </c>
      <c r="I76" s="485" t="s">
        <v>0</v>
      </c>
      <c r="J76" s="712" t="s">
        <v>0</v>
      </c>
      <c r="K76" s="677" t="s">
        <v>0</v>
      </c>
      <c r="L76" s="677" t="s">
        <v>0</v>
      </c>
      <c r="M76" s="717" t="s">
        <v>0</v>
      </c>
      <c r="N76" s="677" t="s">
        <v>669</v>
      </c>
      <c r="O76" s="677" t="s">
        <v>0</v>
      </c>
      <c r="P76" s="677" t="s">
        <v>0</v>
      </c>
      <c r="Q76" s="485" t="s">
        <v>669</v>
      </c>
      <c r="R76" s="485" t="s">
        <v>0</v>
      </c>
      <c r="S76" s="389"/>
      <c r="T76" s="580" t="s">
        <v>669</v>
      </c>
      <c r="U76" s="655"/>
      <c r="V76" s="662"/>
    </row>
    <row r="77" spans="1:22">
      <c r="A77" s="373"/>
      <c r="B77" s="390" t="s">
        <v>193</v>
      </c>
      <c r="C77" s="390"/>
      <c r="D77" s="391"/>
      <c r="E77" s="599" t="s">
        <v>449</v>
      </c>
      <c r="F77" s="499">
        <v>5.8734933822491751E-2</v>
      </c>
      <c r="G77" s="489">
        <v>5.8927869090185492E-2</v>
      </c>
      <c r="H77" s="489">
        <v>5.7361527382801057E-2</v>
      </c>
      <c r="I77" s="489">
        <v>4.9836132981245965E-2</v>
      </c>
      <c r="J77" s="719">
        <v>6.4773474681838666E-2</v>
      </c>
      <c r="K77" s="718">
        <v>6.2065666595029302E-2</v>
      </c>
      <c r="L77" s="718">
        <v>6.5840082322780963E-2</v>
      </c>
      <c r="M77" s="720">
        <v>3.1</v>
      </c>
      <c r="N77" s="678">
        <v>7.3</v>
      </c>
      <c r="O77" s="678">
        <v>6.2</v>
      </c>
      <c r="P77" s="678">
        <v>7.6</v>
      </c>
      <c r="Q77" s="772">
        <v>4.5</v>
      </c>
      <c r="R77" s="772">
        <v>6.3</v>
      </c>
      <c r="S77" s="389"/>
      <c r="T77" s="776">
        <v>-1</v>
      </c>
      <c r="U77" s="655"/>
      <c r="V77" s="662"/>
    </row>
    <row r="78" spans="1:22">
      <c r="A78" s="373"/>
      <c r="B78" s="466" t="s">
        <v>665</v>
      </c>
      <c r="C78" s="490"/>
      <c r="D78" s="491"/>
      <c r="E78" s="608" t="s">
        <v>450</v>
      </c>
      <c r="F78" s="497">
        <v>6.6946010112601456E-2</v>
      </c>
      <c r="G78" s="485">
        <v>6.3571283502182593E-2</v>
      </c>
      <c r="H78" s="485">
        <v>6.4466124606893896E-2</v>
      </c>
      <c r="I78" s="485">
        <v>5.9188926268858071E-2</v>
      </c>
      <c r="J78" s="712">
        <v>9.0525125072390772E-2</v>
      </c>
      <c r="K78" s="677">
        <v>7.3410672267002403E-2</v>
      </c>
      <c r="L78" s="677">
        <v>8.1257554945134314E-2</v>
      </c>
      <c r="M78" s="713">
        <v>2.1</v>
      </c>
      <c r="N78" s="675">
        <v>9.9</v>
      </c>
      <c r="O78" s="675">
        <v>7.2</v>
      </c>
      <c r="P78" s="675">
        <v>9.5</v>
      </c>
      <c r="Q78" s="770">
        <v>5</v>
      </c>
      <c r="R78" s="770">
        <v>8.5</v>
      </c>
      <c r="S78" s="389"/>
      <c r="T78" s="775">
        <v>-1.4</v>
      </c>
      <c r="U78" s="655"/>
      <c r="V78" s="662"/>
    </row>
    <row r="79" spans="1:22">
      <c r="A79" s="373"/>
      <c r="B79" s="466" t="s">
        <v>666</v>
      </c>
      <c r="C79" s="490"/>
      <c r="D79" s="491"/>
      <c r="E79" s="608" t="s">
        <v>451</v>
      </c>
      <c r="F79" s="497">
        <v>5.2232588949062859E-2</v>
      </c>
      <c r="G79" s="485">
        <v>5.6152142300304263E-2</v>
      </c>
      <c r="H79" s="485">
        <v>5.3038545135352798E-2</v>
      </c>
      <c r="I79" s="485">
        <v>4.3687179728210762E-2</v>
      </c>
      <c r="J79" s="712">
        <v>4.7936833156798558E-2</v>
      </c>
      <c r="K79" s="677">
        <v>5.5058520989535203E-2</v>
      </c>
      <c r="L79" s="677">
        <v>5.604358286492319E-2</v>
      </c>
      <c r="M79" s="713">
        <v>3.7</v>
      </c>
      <c r="N79" s="675">
        <v>5.5</v>
      </c>
      <c r="O79" s="675">
        <v>5.5</v>
      </c>
      <c r="P79" s="675">
        <v>6.1</v>
      </c>
      <c r="Q79" s="770">
        <v>4.0999999999999996</v>
      </c>
      <c r="R79" s="770">
        <v>4.5999999999999996</v>
      </c>
      <c r="S79" s="389"/>
      <c r="T79" s="777">
        <v>-0.9</v>
      </c>
      <c r="U79" s="655"/>
      <c r="V79" s="662"/>
    </row>
    <row r="80" spans="1:22">
      <c r="A80" s="373"/>
      <c r="B80" s="492" t="s">
        <v>663</v>
      </c>
      <c r="C80" s="492"/>
      <c r="D80" s="493"/>
      <c r="E80" s="612" t="s">
        <v>448</v>
      </c>
      <c r="F80" s="500" t="s">
        <v>0</v>
      </c>
      <c r="G80" s="496" t="s">
        <v>0</v>
      </c>
      <c r="H80" s="496" t="s">
        <v>0</v>
      </c>
      <c r="I80" s="496" t="s">
        <v>0</v>
      </c>
      <c r="J80" s="722" t="s">
        <v>0</v>
      </c>
      <c r="K80" s="721" t="s">
        <v>0</v>
      </c>
      <c r="L80" s="721" t="s">
        <v>0</v>
      </c>
      <c r="M80" s="723" t="s">
        <v>411</v>
      </c>
      <c r="N80" s="679" t="s">
        <v>672</v>
      </c>
      <c r="O80" s="679" t="s">
        <v>681</v>
      </c>
      <c r="P80" s="679" t="s">
        <v>681</v>
      </c>
      <c r="Q80" s="680" t="s">
        <v>683</v>
      </c>
      <c r="R80" s="680" t="s">
        <v>681</v>
      </c>
      <c r="S80" s="389"/>
      <c r="T80" s="681" t="s">
        <v>682</v>
      </c>
      <c r="U80" s="655"/>
      <c r="V80" s="662"/>
    </row>
    <row r="81" spans="1:13">
      <c r="A81" s="33"/>
      <c r="B81" s="33"/>
      <c r="C81" s="33"/>
      <c r="D81" s="34"/>
      <c r="E81" s="34"/>
      <c r="F81" s="130"/>
      <c r="G81" s="130"/>
      <c r="H81" s="130"/>
      <c r="I81" s="130"/>
      <c r="J81" s="130"/>
      <c r="K81" s="130"/>
      <c r="L81" s="130"/>
      <c r="M81" s="130"/>
    </row>
    <row r="82" spans="1:13">
      <c r="A82" s="33"/>
      <c r="B82" s="134" t="s">
        <v>194</v>
      </c>
      <c r="C82" s="131"/>
      <c r="D82" s="132"/>
      <c r="E82" s="132"/>
      <c r="F82" s="133"/>
      <c r="G82" s="133"/>
      <c r="H82" s="133"/>
      <c r="I82" s="133"/>
      <c r="J82" s="133"/>
      <c r="K82" s="133"/>
      <c r="L82" s="133"/>
      <c r="M82" s="133"/>
    </row>
    <row r="83" spans="1:13">
      <c r="A83" s="33"/>
      <c r="B83" s="131" t="s">
        <v>129</v>
      </c>
      <c r="C83" s="131"/>
      <c r="D83" s="132"/>
      <c r="E83" s="132"/>
      <c r="F83" s="133"/>
      <c r="G83" s="133"/>
      <c r="H83" s="133"/>
      <c r="I83" s="133"/>
      <c r="J83" s="133"/>
      <c r="K83" s="133"/>
      <c r="L83" s="133"/>
      <c r="M83" s="133"/>
    </row>
    <row r="84" spans="1:13">
      <c r="A84" s="33"/>
      <c r="B84" s="140" t="s">
        <v>185</v>
      </c>
      <c r="C84" s="131"/>
      <c r="D84" s="132"/>
      <c r="E84" s="132"/>
      <c r="F84" s="133"/>
      <c r="G84" s="133"/>
      <c r="H84" s="133"/>
      <c r="I84" s="133"/>
      <c r="J84" s="133"/>
      <c r="K84" s="133"/>
      <c r="L84" s="133"/>
      <c r="M84" s="133"/>
    </row>
    <row r="85" spans="1:13">
      <c r="A85" s="33"/>
      <c r="B85" s="131" t="s">
        <v>195</v>
      </c>
      <c r="C85" s="131"/>
      <c r="D85" s="132"/>
      <c r="E85" s="132"/>
      <c r="F85" s="133"/>
      <c r="G85" s="133"/>
      <c r="H85" s="133"/>
      <c r="I85" s="133"/>
      <c r="J85" s="133"/>
      <c r="K85" s="133"/>
      <c r="L85" s="133"/>
      <c r="M85" s="133"/>
    </row>
    <row r="86" spans="1:13">
      <c r="A86" s="33"/>
      <c r="B86" s="140" t="s">
        <v>740</v>
      </c>
      <c r="C86" s="136"/>
      <c r="D86" s="138"/>
      <c r="E86" s="138"/>
      <c r="F86" s="139"/>
      <c r="G86" s="139"/>
      <c r="H86" s="139"/>
      <c r="I86" s="139"/>
      <c r="J86" s="139"/>
      <c r="K86" s="139"/>
      <c r="L86" s="139"/>
      <c r="M86" s="139"/>
    </row>
    <row r="87" spans="1:13">
      <c r="A87" s="33"/>
      <c r="B87" s="136" t="s">
        <v>196</v>
      </c>
      <c r="C87" s="134"/>
      <c r="D87" s="135"/>
      <c r="E87" s="135"/>
      <c r="F87" s="133"/>
      <c r="G87" s="133"/>
      <c r="H87" s="133"/>
      <c r="I87" s="133"/>
      <c r="J87" s="133"/>
      <c r="K87" s="133"/>
      <c r="L87" s="133"/>
      <c r="M87" s="133"/>
    </row>
    <row r="88" spans="1:13">
      <c r="A88" s="33"/>
      <c r="B88" s="140" t="s">
        <v>738</v>
      </c>
      <c r="C88" s="136"/>
      <c r="D88" s="138"/>
      <c r="E88" s="138"/>
      <c r="F88" s="139"/>
      <c r="G88" s="139"/>
      <c r="H88" s="139"/>
      <c r="I88" s="139"/>
      <c r="J88" s="139"/>
      <c r="K88" s="139"/>
      <c r="L88" s="139"/>
      <c r="M88" s="139"/>
    </row>
    <row r="89" spans="1:13">
      <c r="A89" s="33"/>
      <c r="B89" s="140" t="s">
        <v>739</v>
      </c>
      <c r="C89" s="136"/>
      <c r="D89" s="138"/>
      <c r="E89" s="138"/>
      <c r="F89" s="139"/>
      <c r="G89" s="139"/>
      <c r="H89" s="139"/>
      <c r="I89" s="139"/>
      <c r="J89" s="139"/>
      <c r="K89" s="139"/>
      <c r="L89" s="139"/>
      <c r="M89" s="139"/>
    </row>
    <row r="90" spans="1:13">
      <c r="A90" s="33"/>
      <c r="B90" s="136" t="s">
        <v>197</v>
      </c>
      <c r="C90" s="137"/>
      <c r="D90" s="138"/>
      <c r="E90" s="138"/>
      <c r="F90" s="139"/>
      <c r="G90" s="139"/>
      <c r="H90" s="139"/>
      <c r="I90" s="139"/>
      <c r="J90" s="139"/>
      <c r="K90" s="139"/>
      <c r="L90" s="139"/>
      <c r="M90" s="139"/>
    </row>
    <row r="91" spans="1:13">
      <c r="A91" s="33"/>
      <c r="B91" s="136" t="s">
        <v>384</v>
      </c>
      <c r="C91" s="136"/>
      <c r="D91" s="138"/>
      <c r="E91" s="138"/>
      <c r="F91" s="139"/>
      <c r="G91" s="139"/>
      <c r="H91" s="139"/>
      <c r="I91" s="139"/>
      <c r="J91" s="139"/>
      <c r="K91" s="139"/>
      <c r="L91" s="139"/>
      <c r="M91" s="139"/>
    </row>
    <row r="92" spans="1:13">
      <c r="A92" s="33"/>
      <c r="B92" s="136" t="s">
        <v>198</v>
      </c>
      <c r="C92" s="136"/>
      <c r="D92" s="138"/>
      <c r="E92" s="138"/>
      <c r="F92" s="139"/>
      <c r="G92" s="139"/>
      <c r="H92" s="139"/>
      <c r="I92" s="139"/>
      <c r="J92" s="139"/>
      <c r="K92" s="139"/>
      <c r="L92" s="139"/>
      <c r="M92" s="139"/>
    </row>
    <row r="93" spans="1:13">
      <c r="A93" s="33"/>
      <c r="B93" s="140" t="s">
        <v>199</v>
      </c>
      <c r="C93" s="136"/>
      <c r="D93" s="138"/>
      <c r="E93" s="138"/>
      <c r="F93" s="139"/>
      <c r="G93" s="139"/>
      <c r="H93" s="139"/>
      <c r="I93" s="139"/>
      <c r="J93" s="139"/>
      <c r="K93" s="139"/>
      <c r="L93" s="139"/>
      <c r="M93" s="139"/>
    </row>
    <row r="94" spans="1:13">
      <c r="A94" s="33"/>
      <c r="B94" s="140" t="s">
        <v>750</v>
      </c>
      <c r="C94" s="136"/>
      <c r="D94" s="138"/>
      <c r="E94" s="138"/>
      <c r="F94" s="139"/>
      <c r="G94" s="139"/>
      <c r="H94" s="139"/>
      <c r="I94" s="139"/>
      <c r="J94" s="139"/>
      <c r="K94" s="139"/>
      <c r="L94" s="139"/>
      <c r="M94" s="139"/>
    </row>
    <row r="95" spans="1:13">
      <c r="A95" s="33"/>
      <c r="B95" s="140"/>
      <c r="C95" s="136"/>
      <c r="D95" s="138"/>
      <c r="E95" s="138"/>
      <c r="F95" s="139"/>
      <c r="G95" s="139"/>
      <c r="H95" s="139"/>
      <c r="I95" s="139"/>
      <c r="J95" s="139"/>
      <c r="K95" s="139"/>
      <c r="L95" s="139"/>
      <c r="M95" s="139"/>
    </row>
    <row r="96" spans="1:13">
      <c r="A96" s="33"/>
      <c r="B96" s="602" t="s">
        <v>608</v>
      </c>
      <c r="C96" s="81"/>
      <c r="D96" s="34"/>
      <c r="E96" s="34"/>
      <c r="F96" s="130"/>
      <c r="G96" s="130"/>
      <c r="H96" s="130"/>
      <c r="I96" s="130"/>
      <c r="J96" s="130"/>
      <c r="K96" s="130"/>
      <c r="L96" s="130"/>
      <c r="M96" s="130"/>
    </row>
    <row r="97" spans="2:2">
      <c r="B97" s="602" t="s">
        <v>609</v>
      </c>
    </row>
    <row r="98" spans="2:2">
      <c r="B98" s="630" t="s">
        <v>610</v>
      </c>
    </row>
    <row r="99" spans="2:2">
      <c r="B99" s="602" t="s">
        <v>611</v>
      </c>
    </row>
    <row r="100" spans="2:2">
      <c r="B100" s="630" t="s">
        <v>735</v>
      </c>
    </row>
    <row r="101" spans="2:2">
      <c r="B101" s="602" t="s">
        <v>670</v>
      </c>
    </row>
    <row r="102" spans="2:2">
      <c r="B102" s="630" t="s">
        <v>736</v>
      </c>
    </row>
    <row r="103" spans="2:2">
      <c r="B103" s="630" t="s">
        <v>737</v>
      </c>
    </row>
    <row r="104" spans="2:2">
      <c r="B104" s="602" t="s">
        <v>612</v>
      </c>
    </row>
    <row r="105" spans="2:2">
      <c r="B105" s="630" t="s">
        <v>613</v>
      </c>
    </row>
    <row r="106" spans="2:2">
      <c r="B106" s="602" t="s">
        <v>614</v>
      </c>
    </row>
    <row r="107" spans="2:2">
      <c r="B107" s="630" t="s">
        <v>615</v>
      </c>
    </row>
    <row r="108" spans="2:2">
      <c r="B108" s="630" t="s">
        <v>748</v>
      </c>
    </row>
  </sheetData>
  <phoneticPr fontId="28"/>
  <conditionalFormatting sqref="A81:G81 A82:A85 C82:G85 D87:G87 J6:K35 G21:H37 F43:H61 F68:H68 F78:H78 G80:H80 H4 K4:L4 L6:L37 L43:L75 L77:L85 Q37:R37 N43:P80 N6:P37 N39:R40 R38 L39:L41 G39:H40 H86:M87 A86:G86 B93:B95 B88:B89 A87:A96 C88:M96">
    <cfRule type="containsErrors" dxfId="710" priority="715">
      <formula>ISERROR(A4)</formula>
    </cfRule>
  </conditionalFormatting>
  <conditionalFormatting sqref="A1">
    <cfRule type="containsErrors" dxfId="709" priority="716">
      <formula>ISERROR(A1)</formula>
    </cfRule>
  </conditionalFormatting>
  <conditionalFormatting sqref="C87">
    <cfRule type="containsErrors" dxfId="708" priority="531">
      <formula>ISERROR(C87)</formula>
    </cfRule>
  </conditionalFormatting>
  <conditionalFormatting sqref="B91">
    <cfRule type="containsErrors" dxfId="707" priority="519">
      <formula>ISERROR(B91)</formula>
    </cfRule>
  </conditionalFormatting>
  <conditionalFormatting sqref="B92">
    <cfRule type="containsErrors" dxfId="706" priority="521">
      <formula>ISERROR(B92)</formula>
    </cfRule>
  </conditionalFormatting>
  <conditionalFormatting sqref="B90">
    <cfRule type="containsErrors" dxfId="705" priority="522">
      <formula>ISERROR(B90)</formula>
    </cfRule>
  </conditionalFormatting>
  <conditionalFormatting sqref="B87">
    <cfRule type="containsErrors" dxfId="704" priority="520">
      <formula>ISERROR(B87)</formula>
    </cfRule>
  </conditionalFormatting>
  <conditionalFormatting sqref="B82">
    <cfRule type="containsErrors" dxfId="703" priority="518">
      <formula>ISERROR(B82)</formula>
    </cfRule>
  </conditionalFormatting>
  <conditionalFormatting sqref="H81:H85">
    <cfRule type="containsErrors" dxfId="702" priority="517">
      <formula>ISERROR(H81)</formula>
    </cfRule>
  </conditionalFormatting>
  <conditionalFormatting sqref="J81:J85">
    <cfRule type="containsErrors" dxfId="701" priority="490">
      <formula>ISERROR(J81)</formula>
    </cfRule>
  </conditionalFormatting>
  <conditionalFormatting sqref="K81:K85">
    <cfRule type="containsErrors" dxfId="700" priority="477">
      <formula>ISERROR(K81)</formula>
    </cfRule>
  </conditionalFormatting>
  <conditionalFormatting sqref="B39:C40 D2:E3 A41:C57 A60:C61 A59 C59 A26:C38 D37:E40 F28:F36 G6 G70:G71 A69:D71 A79:A80 F22:F26 D59:D61 H69:H71 F7:G20 A6:A20 H6:H20 B6:D10 H79 D21:D22 F69:F70 D43:D57 D5:E5 D4 D42:E42 D41 D24:D36">
    <cfRule type="containsErrors" dxfId="699" priority="359">
      <formula>ISERROR(A2)</formula>
    </cfRule>
  </conditionalFormatting>
  <conditionalFormatting sqref="A4">
    <cfRule type="cellIs" dxfId="698" priority="361" operator="lessThan">
      <formula>0</formula>
    </cfRule>
  </conditionalFormatting>
  <conditionalFormatting sqref="A4:C5 B2:C3 A21:C22 A23:A25 C24:C25">
    <cfRule type="containsErrors" dxfId="697" priority="360">
      <formula>ISERROR(A2)</formula>
    </cfRule>
  </conditionalFormatting>
  <conditionalFormatting sqref="B24:B25">
    <cfRule type="containsErrors" dxfId="696" priority="358">
      <formula>ISERROR(B24)</formula>
    </cfRule>
  </conditionalFormatting>
  <conditionalFormatting sqref="F27">
    <cfRule type="containsErrors" dxfId="695" priority="357">
      <formula>ISERROR(F27)</formula>
    </cfRule>
  </conditionalFormatting>
  <conditionalFormatting sqref="F21 F37:F40">
    <cfRule type="containsErrors" dxfId="694" priority="356">
      <formula>ISERROR(F21)</formula>
    </cfRule>
  </conditionalFormatting>
  <conditionalFormatting sqref="F4">
    <cfRule type="containsErrors" dxfId="693" priority="355">
      <formula>ISERROR(F4)</formula>
    </cfRule>
  </conditionalFormatting>
  <conditionalFormatting sqref="G4">
    <cfRule type="containsErrors" dxfId="692" priority="354">
      <formula>ISERROR(G4)</formula>
    </cfRule>
  </conditionalFormatting>
  <conditionalFormatting sqref="B12:D15 C16:D16 C20:D20">
    <cfRule type="containsErrors" dxfId="691" priority="352">
      <formula>ISERROR(B12)</formula>
    </cfRule>
  </conditionalFormatting>
  <conditionalFormatting sqref="B18">
    <cfRule type="containsErrors" dxfId="690" priority="348">
      <formula>ISERROR(B18)</formula>
    </cfRule>
  </conditionalFormatting>
  <conditionalFormatting sqref="B20">
    <cfRule type="containsErrors" dxfId="689" priority="349">
      <formula>ISERROR(B20)</formula>
    </cfRule>
  </conditionalFormatting>
  <conditionalFormatting sqref="B17:D17 C19:D19">
    <cfRule type="containsErrors" dxfId="688" priority="353">
      <formula>ISERROR(B17)</formula>
    </cfRule>
  </conditionalFormatting>
  <conditionalFormatting sqref="B11:D11">
    <cfRule type="containsErrors" dxfId="687" priority="351">
      <formula>ISERROR(B11)</formula>
    </cfRule>
  </conditionalFormatting>
  <conditionalFormatting sqref="B16">
    <cfRule type="containsErrors" dxfId="686" priority="350">
      <formula>ISERROR(B16)</formula>
    </cfRule>
  </conditionalFormatting>
  <conditionalFormatting sqref="B19">
    <cfRule type="containsErrors" dxfId="685" priority="347">
      <formula>ISERROR(B19)</formula>
    </cfRule>
  </conditionalFormatting>
  <conditionalFormatting sqref="B79">
    <cfRule type="containsErrors" dxfId="684" priority="336">
      <formula>ISERROR(B79)</formula>
    </cfRule>
  </conditionalFormatting>
  <conditionalFormatting sqref="H62:H67 A62:D67 F62:F67">
    <cfRule type="containsErrors" dxfId="683" priority="342">
      <formula>ISERROR(A62)</formula>
    </cfRule>
  </conditionalFormatting>
  <conditionalFormatting sqref="G62:G67 G69">
    <cfRule type="containsErrors" dxfId="682" priority="341">
      <formula>ISERROR(G62)</formula>
    </cfRule>
  </conditionalFormatting>
  <conditionalFormatting sqref="A72:A77">
    <cfRule type="containsErrors" dxfId="681" priority="340">
      <formula>ISERROR(A72)</formula>
    </cfRule>
  </conditionalFormatting>
  <conditionalFormatting sqref="G72:G77 G79">
    <cfRule type="containsErrors" dxfId="680" priority="338">
      <formula>ISERROR(G72)</formula>
    </cfRule>
  </conditionalFormatting>
  <conditionalFormatting sqref="H72:H77 B72:D77 B80:D80 C79:D79 F79:F80 F72:F77">
    <cfRule type="containsErrors" dxfId="679" priority="339">
      <formula>ISERROR(B72)</formula>
    </cfRule>
  </conditionalFormatting>
  <conditionalFormatting sqref="B59">
    <cfRule type="containsErrors" dxfId="678" priority="337">
      <formula>ISERROR(B59)</formula>
    </cfRule>
  </conditionalFormatting>
  <conditionalFormatting sqref="F71">
    <cfRule type="containsErrors" dxfId="677" priority="335">
      <formula>ISERROR(F71)</formula>
    </cfRule>
  </conditionalFormatting>
  <conditionalFormatting sqref="A68:D68">
    <cfRule type="containsErrors" dxfId="676" priority="334">
      <formula>ISERROR(A68)</formula>
    </cfRule>
  </conditionalFormatting>
  <conditionalFormatting sqref="A78">
    <cfRule type="containsErrors" dxfId="675" priority="333">
      <formula>ISERROR(A78)</formula>
    </cfRule>
  </conditionalFormatting>
  <conditionalFormatting sqref="C78:D78">
    <cfRule type="containsErrors" dxfId="674" priority="332">
      <formula>ISERROR(C78)</formula>
    </cfRule>
  </conditionalFormatting>
  <conditionalFormatting sqref="B78">
    <cfRule type="containsErrors" dxfId="673" priority="331">
      <formula>ISERROR(B78)</formula>
    </cfRule>
  </conditionalFormatting>
  <conditionalFormatting sqref="A58 C58:D58">
    <cfRule type="containsErrors" dxfId="672" priority="330">
      <formula>ISERROR(A58)</formula>
    </cfRule>
  </conditionalFormatting>
  <conditionalFormatting sqref="B58">
    <cfRule type="containsErrors" dxfId="671" priority="329">
      <formula>ISERROR(B58)</formula>
    </cfRule>
  </conditionalFormatting>
  <conditionalFormatting sqref="F6">
    <cfRule type="containsErrors" dxfId="670" priority="314">
      <formula>ISERROR(F6)</formula>
    </cfRule>
  </conditionalFormatting>
  <conditionalFormatting sqref="K52">
    <cfRule type="containsErrors" dxfId="669" priority="294">
      <formula>ISERROR(K52)</formula>
    </cfRule>
  </conditionalFormatting>
  <conditionalFormatting sqref="A39">
    <cfRule type="containsErrors" dxfId="668" priority="311">
      <formula>ISERROR(A39)</formula>
    </cfRule>
  </conditionalFormatting>
  <conditionalFormatting sqref="A2">
    <cfRule type="containsErrors" dxfId="667" priority="312">
      <formula>ISERROR(A2)</formula>
    </cfRule>
  </conditionalFormatting>
  <conditionalFormatting sqref="J43:J51 J79:J80 J69:J71 J53:J54 J57 J59:J61">
    <cfRule type="containsErrors" dxfId="666" priority="310">
      <formula>ISERROR(J43)</formula>
    </cfRule>
  </conditionalFormatting>
  <conditionalFormatting sqref="J37 J39:J40">
    <cfRule type="containsErrors" dxfId="665" priority="309">
      <formula>ISERROR(J37)</formula>
    </cfRule>
  </conditionalFormatting>
  <conditionalFormatting sqref="J36">
    <cfRule type="containsErrors" dxfId="664" priority="308">
      <formula>ISERROR(J36)</formula>
    </cfRule>
  </conditionalFormatting>
  <conditionalFormatting sqref="J62:J67">
    <cfRule type="containsErrors" dxfId="663" priority="307">
      <formula>ISERROR(J62)</formula>
    </cfRule>
  </conditionalFormatting>
  <conditionalFormatting sqref="J72:J77">
    <cfRule type="containsErrors" dxfId="662" priority="306">
      <formula>ISERROR(J72)</formula>
    </cfRule>
  </conditionalFormatting>
  <conditionalFormatting sqref="J55:J56">
    <cfRule type="containsErrors" dxfId="661" priority="304">
      <formula>ISERROR(J55)</formula>
    </cfRule>
  </conditionalFormatting>
  <conditionalFormatting sqref="J52">
    <cfRule type="containsErrors" dxfId="660" priority="305">
      <formula>ISERROR(J52)</formula>
    </cfRule>
  </conditionalFormatting>
  <conditionalFormatting sqref="J68">
    <cfRule type="containsErrors" dxfId="659" priority="303">
      <formula>ISERROR(J68)</formula>
    </cfRule>
  </conditionalFormatting>
  <conditionalFormatting sqref="J78">
    <cfRule type="containsErrors" dxfId="658" priority="302">
      <formula>ISERROR(J78)</formula>
    </cfRule>
  </conditionalFormatting>
  <conditionalFormatting sqref="J58">
    <cfRule type="containsErrors" dxfId="657" priority="301">
      <formula>ISERROR(J58)</formula>
    </cfRule>
  </conditionalFormatting>
  <conditionalFormatting sqref="K37 K39:K40">
    <cfRule type="containsErrors" dxfId="656" priority="298">
      <formula>ISERROR(K37)</formula>
    </cfRule>
  </conditionalFormatting>
  <conditionalFormatting sqref="J4">
    <cfRule type="containsErrors" dxfId="655" priority="300">
      <formula>ISERROR(J4)</formula>
    </cfRule>
  </conditionalFormatting>
  <conditionalFormatting sqref="K43:K51 K69:K71 K53:K54 K57 K59:K61 K79:K80">
    <cfRule type="containsErrors" dxfId="654" priority="299">
      <formula>ISERROR(K43)</formula>
    </cfRule>
  </conditionalFormatting>
  <conditionalFormatting sqref="K36">
    <cfRule type="containsErrors" dxfId="653" priority="297">
      <formula>ISERROR(K36)</formula>
    </cfRule>
  </conditionalFormatting>
  <conditionalFormatting sqref="K62:K67">
    <cfRule type="containsErrors" dxfId="652" priority="296">
      <formula>ISERROR(K62)</formula>
    </cfRule>
  </conditionalFormatting>
  <conditionalFormatting sqref="K72:K77">
    <cfRule type="containsErrors" dxfId="651" priority="295">
      <formula>ISERROR(K72)</formula>
    </cfRule>
  </conditionalFormatting>
  <conditionalFormatting sqref="K55:K56">
    <cfRule type="containsErrors" dxfId="650" priority="293">
      <formula>ISERROR(K55)</formula>
    </cfRule>
  </conditionalFormatting>
  <conditionalFormatting sqref="K68">
    <cfRule type="containsErrors" dxfId="649" priority="292">
      <formula>ISERROR(K68)</formula>
    </cfRule>
  </conditionalFormatting>
  <conditionalFormatting sqref="K78">
    <cfRule type="containsErrors" dxfId="648" priority="291">
      <formula>ISERROR(K78)</formula>
    </cfRule>
  </conditionalFormatting>
  <conditionalFormatting sqref="K58">
    <cfRule type="containsErrors" dxfId="647" priority="290">
      <formula>ISERROR(K58)</formula>
    </cfRule>
  </conditionalFormatting>
  <conditionalFormatting sqref="F42">
    <cfRule type="containsErrors" dxfId="646" priority="272">
      <formula>ISERROR(F42)</formula>
    </cfRule>
  </conditionalFormatting>
  <conditionalFormatting sqref="T5">
    <cfRule type="containsErrors" dxfId="645" priority="287">
      <formula>ISERROR(T5)</formula>
    </cfRule>
  </conditionalFormatting>
  <conditionalFormatting sqref="T4">
    <cfRule type="containsErrors" dxfId="644" priority="286">
      <formula>ISERROR(T4)</formula>
    </cfRule>
  </conditionalFormatting>
  <conditionalFormatting sqref="G41">
    <cfRule type="containsErrors" dxfId="643" priority="265">
      <formula>ISERROR(G41)</formula>
    </cfRule>
  </conditionalFormatting>
  <conditionalFormatting sqref="G42">
    <cfRule type="containsErrors" dxfId="642" priority="271">
      <formula>ISERROR(G42)</formula>
    </cfRule>
  </conditionalFormatting>
  <conditionalFormatting sqref="J41">
    <cfRule type="containsErrors" dxfId="641" priority="262">
      <formula>ISERROR(J41)</formula>
    </cfRule>
  </conditionalFormatting>
  <conditionalFormatting sqref="H42">
    <cfRule type="containsErrors" dxfId="640" priority="269">
      <formula>ISERROR(H42)</formula>
    </cfRule>
  </conditionalFormatting>
  <conditionalFormatting sqref="F41">
    <cfRule type="containsErrors" dxfId="639" priority="266">
      <formula>ISERROR(F41)</formula>
    </cfRule>
  </conditionalFormatting>
  <conditionalFormatting sqref="H41">
    <cfRule type="containsErrors" dxfId="638" priority="264">
      <formula>ISERROR(H41)</formula>
    </cfRule>
  </conditionalFormatting>
  <conditionalFormatting sqref="K41">
    <cfRule type="containsErrors" dxfId="637" priority="261">
      <formula>ISERROR(K41)</formula>
    </cfRule>
  </conditionalFormatting>
  <conditionalFormatting sqref="L76">
    <cfRule type="containsErrors" dxfId="636" priority="246">
      <formula>ISERROR(L76)</formula>
    </cfRule>
  </conditionalFormatting>
  <conditionalFormatting sqref="T6:T13">
    <cfRule type="containsErrors" dxfId="635" priority="225">
      <formula>ISERROR(T6)</formula>
    </cfRule>
  </conditionalFormatting>
  <conditionalFormatting sqref="T21 T27">
    <cfRule type="containsErrors" dxfId="634" priority="218">
      <formula>ISERROR(T21)</formula>
    </cfRule>
  </conditionalFormatting>
  <conditionalFormatting sqref="T17">
    <cfRule type="containsErrors" dxfId="633" priority="217">
      <formula>ISERROR(T17)</formula>
    </cfRule>
  </conditionalFormatting>
  <conditionalFormatting sqref="T15:T16">
    <cfRule type="containsErrors" dxfId="632" priority="216">
      <formula>ISERROR(T15)</formula>
    </cfRule>
  </conditionalFormatting>
  <conditionalFormatting sqref="T18:T19">
    <cfRule type="containsErrors" dxfId="631" priority="215">
      <formula>ISERROR(T18)</formula>
    </cfRule>
  </conditionalFormatting>
  <conditionalFormatting sqref="T22 T24:T26">
    <cfRule type="containsErrors" dxfId="630" priority="214">
      <formula>ISERROR(T22)</formula>
    </cfRule>
  </conditionalFormatting>
  <conditionalFormatting sqref="T28:T36">
    <cfRule type="containsErrors" dxfId="629" priority="213">
      <formula>ISERROR(T28)</formula>
    </cfRule>
  </conditionalFormatting>
  <conditionalFormatting sqref="T72:T75 T77:T79">
    <cfRule type="containsErrors" dxfId="628" priority="206">
      <formula>ISERROR(T72)</formula>
    </cfRule>
  </conditionalFormatting>
  <conditionalFormatting sqref="T71">
    <cfRule type="containsErrors" dxfId="627" priority="205">
      <formula>ISERROR(T71)</formula>
    </cfRule>
  </conditionalFormatting>
  <conditionalFormatting sqref="T45:T69">
    <cfRule type="containsErrors" dxfId="626" priority="207">
      <formula>ISERROR(T45)</formula>
    </cfRule>
  </conditionalFormatting>
  <conditionalFormatting sqref="T43:T44">
    <cfRule type="containsErrors" dxfId="625" priority="208">
      <formula>ISERROR(T43)</formula>
    </cfRule>
  </conditionalFormatting>
  <conditionalFormatting sqref="E4">
    <cfRule type="containsErrors" dxfId="624" priority="181">
      <formula>ISERROR(E4)</formula>
    </cfRule>
  </conditionalFormatting>
  <conditionalFormatting sqref="J42">
    <cfRule type="containsErrors" dxfId="623" priority="201">
      <formula>ISERROR(J42)</formula>
    </cfRule>
  </conditionalFormatting>
  <conditionalFormatting sqref="K42:L42">
    <cfRule type="containsErrors" dxfId="622" priority="200">
      <formula>ISERROR(K42)</formula>
    </cfRule>
  </conditionalFormatting>
  <conditionalFormatting sqref="T76">
    <cfRule type="containsErrors" dxfId="621" priority="193">
      <formula>ISERROR(T76)</formula>
    </cfRule>
  </conditionalFormatting>
  <conditionalFormatting sqref="B101 B105:B106">
    <cfRule type="containsErrors" dxfId="620" priority="177">
      <formula>ISERROR(B101)</formula>
    </cfRule>
  </conditionalFormatting>
  <conditionalFormatting sqref="B104">
    <cfRule type="containsErrors" dxfId="619" priority="172">
      <formula>ISERROR(B104)</formula>
    </cfRule>
  </conditionalFormatting>
  <conditionalFormatting sqref="E6:E22 E24:E36">
    <cfRule type="containsErrors" dxfId="618" priority="190">
      <formula>ISERROR(E6)</formula>
    </cfRule>
  </conditionalFormatting>
  <conditionalFormatting sqref="E43:E66 E70:E71 E80">
    <cfRule type="containsErrors" dxfId="617" priority="189">
      <formula>ISERROR(E43)</formula>
    </cfRule>
  </conditionalFormatting>
  <conditionalFormatting sqref="E67">
    <cfRule type="containsErrors" dxfId="616" priority="188">
      <formula>ISERROR(E67)</formula>
    </cfRule>
  </conditionalFormatting>
  <conditionalFormatting sqref="E68">
    <cfRule type="containsErrors" dxfId="615" priority="183">
      <formula>ISERROR(E68)</formula>
    </cfRule>
  </conditionalFormatting>
  <conditionalFormatting sqref="E69">
    <cfRule type="containsErrors" dxfId="614" priority="187">
      <formula>ISERROR(E69)</formula>
    </cfRule>
  </conditionalFormatting>
  <conditionalFormatting sqref="E72:E76">
    <cfRule type="containsErrors" dxfId="613" priority="186">
      <formula>ISERROR(E72)</formula>
    </cfRule>
  </conditionalFormatting>
  <conditionalFormatting sqref="E79">
    <cfRule type="containsErrors" dxfId="612" priority="184">
      <formula>ISERROR(E79)</formula>
    </cfRule>
  </conditionalFormatting>
  <conditionalFormatting sqref="E77">
    <cfRule type="containsErrors" dxfId="611" priority="185">
      <formula>ISERROR(E77)</formula>
    </cfRule>
  </conditionalFormatting>
  <conditionalFormatting sqref="E78">
    <cfRule type="containsErrors" dxfId="610" priority="182">
      <formula>ISERROR(E78)</formula>
    </cfRule>
  </conditionalFormatting>
  <conditionalFormatting sqref="E41">
    <cfRule type="containsErrors" dxfId="609" priority="180">
      <formula>ISERROR(E41)</formula>
    </cfRule>
  </conditionalFormatting>
  <conditionalFormatting sqref="A3">
    <cfRule type="containsErrors" dxfId="608" priority="179">
      <formula>ISERROR(A3)</formula>
    </cfRule>
  </conditionalFormatting>
  <conditionalFormatting sqref="A40">
    <cfRule type="containsErrors" dxfId="607" priority="178">
      <formula>ISERROR(A40)</formula>
    </cfRule>
  </conditionalFormatting>
  <conditionalFormatting sqref="B101">
    <cfRule type="containsErrors" dxfId="606" priority="176">
      <formula>ISERROR(B101)</formula>
    </cfRule>
  </conditionalFormatting>
  <conditionalFormatting sqref="B104">
    <cfRule type="containsErrors" dxfId="605" priority="173">
      <formula>ISERROR(B104)</formula>
    </cfRule>
  </conditionalFormatting>
  <conditionalFormatting sqref="B105">
    <cfRule type="containsErrors" dxfId="604" priority="175">
      <formula>ISERROR(B105)</formula>
    </cfRule>
  </conditionalFormatting>
  <conditionalFormatting sqref="B96">
    <cfRule type="containsErrors" dxfId="603" priority="174">
      <formula>ISERROR(B96)</formula>
    </cfRule>
  </conditionalFormatting>
  <conditionalFormatting sqref="B107">
    <cfRule type="containsErrors" dxfId="602" priority="171">
      <formula>ISERROR(B107)</formula>
    </cfRule>
  </conditionalFormatting>
  <conditionalFormatting sqref="T42">
    <cfRule type="containsErrors" dxfId="601" priority="170">
      <formula>ISERROR(T42)</formula>
    </cfRule>
  </conditionalFormatting>
  <conditionalFormatting sqref="N5">
    <cfRule type="containsErrors" dxfId="600" priority="151">
      <formula>ISERROR(N5)</formula>
    </cfRule>
  </conditionalFormatting>
  <conditionalFormatting sqref="N42">
    <cfRule type="containsErrors" dxfId="599" priority="147">
      <formula>ISERROR(N42)</formula>
    </cfRule>
  </conditionalFormatting>
  <conditionalFormatting sqref="Q43:Q75 Q77:Q80 Q6:R22 Q24:R36 Q23">
    <cfRule type="containsErrors" dxfId="598" priority="145">
      <formula>ISERROR(Q6)</formula>
    </cfRule>
  </conditionalFormatting>
  <conditionalFormatting sqref="Q76">
    <cfRule type="containsErrors" dxfId="597" priority="142">
      <formula>ISERROR(Q76)</formula>
    </cfRule>
  </conditionalFormatting>
  <conditionalFormatting sqref="N41:P41">
    <cfRule type="containsErrors" dxfId="596" priority="107">
      <formula>ISERROR(N41)</formula>
    </cfRule>
  </conditionalFormatting>
  <conditionalFormatting sqref="N4:P4">
    <cfRule type="containsErrors" dxfId="595" priority="111">
      <formula>ISERROR(N4)</formula>
    </cfRule>
  </conditionalFormatting>
  <conditionalFormatting sqref="Q4">
    <cfRule type="containsErrors" dxfId="594" priority="110">
      <formula>ISERROR(Q4)</formula>
    </cfRule>
  </conditionalFormatting>
  <conditionalFormatting sqref="T70">
    <cfRule type="containsErrors" dxfId="593" priority="91">
      <formula>ISERROR(T70)</formula>
    </cfRule>
  </conditionalFormatting>
  <conditionalFormatting sqref="T80">
    <cfRule type="containsErrors" dxfId="592" priority="89">
      <formula>ISERROR(T80)</formula>
    </cfRule>
  </conditionalFormatting>
  <conditionalFormatting sqref="O5">
    <cfRule type="containsErrors" dxfId="591" priority="87">
      <formula>ISERROR(O5)</formula>
    </cfRule>
  </conditionalFormatting>
  <conditionalFormatting sqref="O42">
    <cfRule type="containsErrors" dxfId="590" priority="83">
      <formula>ISERROR(O42)</formula>
    </cfRule>
  </conditionalFormatting>
  <conditionalFormatting sqref="P5">
    <cfRule type="containsErrors" dxfId="589" priority="72">
      <formula>ISERROR(P5)</formula>
    </cfRule>
  </conditionalFormatting>
  <conditionalFormatting sqref="I58">
    <cfRule type="containsErrors" dxfId="588" priority="59">
      <formula>ISERROR(I58)</formula>
    </cfRule>
  </conditionalFormatting>
  <conditionalFormatting sqref="P42">
    <cfRule type="containsErrors" dxfId="587" priority="70">
      <formula>ISERROR(P42)</formula>
    </cfRule>
  </conditionalFormatting>
  <conditionalFormatting sqref="T41">
    <cfRule type="containsErrors" dxfId="586" priority="69">
      <formula>ISERROR(T41)</formula>
    </cfRule>
  </conditionalFormatting>
  <conditionalFormatting sqref="I4 I80:I85">
    <cfRule type="containsErrors" dxfId="585" priority="65">
      <formula>ISERROR(I4)</formula>
    </cfRule>
  </conditionalFormatting>
  <conditionalFormatting sqref="I59:I61 I69:I71 I43:I57 I6:I37 I79 I39:I40">
    <cfRule type="containsErrors" dxfId="584" priority="64">
      <formula>ISERROR(I6)</formula>
    </cfRule>
  </conditionalFormatting>
  <conditionalFormatting sqref="I68">
    <cfRule type="containsErrors" dxfId="583" priority="61">
      <formula>ISERROR(I68)</formula>
    </cfRule>
  </conditionalFormatting>
  <conditionalFormatting sqref="I62:I67">
    <cfRule type="containsErrors" dxfId="582" priority="63">
      <formula>ISERROR(I62)</formula>
    </cfRule>
  </conditionalFormatting>
  <conditionalFormatting sqref="I72:I77">
    <cfRule type="containsErrors" dxfId="581" priority="62">
      <formula>ISERROR(I72)</formula>
    </cfRule>
  </conditionalFormatting>
  <conditionalFormatting sqref="I78">
    <cfRule type="containsErrors" dxfId="580" priority="60">
      <formula>ISERROR(I78)</formula>
    </cfRule>
  </conditionalFormatting>
  <conditionalFormatting sqref="F5">
    <cfRule type="containsErrors" dxfId="579" priority="50">
      <formula>ISERROR(F5)</formula>
    </cfRule>
  </conditionalFormatting>
  <conditionalFormatting sqref="M6:M37 M43:M85 M39:M40">
    <cfRule type="containsErrors" dxfId="578" priority="55">
      <formula>ISERROR(M6)</formula>
    </cfRule>
  </conditionalFormatting>
  <conditionalFormatting sqref="I41">
    <cfRule type="containsErrors" dxfId="577" priority="35">
      <formula>ISERROR(I41)</formula>
    </cfRule>
  </conditionalFormatting>
  <conditionalFormatting sqref="I5">
    <cfRule type="containsErrors" dxfId="576" priority="49">
      <formula>ISERROR(I5)</formula>
    </cfRule>
  </conditionalFormatting>
  <conditionalFormatting sqref="G5">
    <cfRule type="containsErrors" dxfId="575" priority="47">
      <formula>ISERROR(G5)</formula>
    </cfRule>
  </conditionalFormatting>
  <conditionalFormatting sqref="H5">
    <cfRule type="containsErrors" dxfId="574" priority="46">
      <formula>ISERROR(H5)</formula>
    </cfRule>
  </conditionalFormatting>
  <conditionalFormatting sqref="J5">
    <cfRule type="containsErrors" dxfId="573" priority="45">
      <formula>ISERROR(J5)</formula>
    </cfRule>
  </conditionalFormatting>
  <conditionalFormatting sqref="K5">
    <cfRule type="containsErrors" dxfId="572" priority="42">
      <formula>ISERROR(K5)</formula>
    </cfRule>
  </conditionalFormatting>
  <conditionalFormatting sqref="L5">
    <cfRule type="containsErrors" dxfId="571" priority="41">
      <formula>ISERROR(L5)</formula>
    </cfRule>
  </conditionalFormatting>
  <conditionalFormatting sqref="M4">
    <cfRule type="containsErrors" dxfId="570" priority="39">
      <formula>ISERROR(M4)</formula>
    </cfRule>
  </conditionalFormatting>
  <conditionalFormatting sqref="M41">
    <cfRule type="containsErrors" dxfId="569" priority="32">
      <formula>ISERROR(M41)</formula>
    </cfRule>
  </conditionalFormatting>
  <conditionalFormatting sqref="R4">
    <cfRule type="containsErrors" dxfId="568" priority="29">
      <formula>ISERROR(R4)</formula>
    </cfRule>
  </conditionalFormatting>
  <conditionalFormatting sqref="R5">
    <cfRule type="containsErrors" dxfId="567" priority="28">
      <formula>ISERROR(R5)</formula>
    </cfRule>
  </conditionalFormatting>
  <conditionalFormatting sqref="Q41">
    <cfRule type="containsErrors" dxfId="566" priority="26">
      <formula>ISERROR(Q41)</formula>
    </cfRule>
  </conditionalFormatting>
  <conditionalFormatting sqref="R41">
    <cfRule type="containsErrors" dxfId="565" priority="23">
      <formula>ISERROR(R41)</formula>
    </cfRule>
  </conditionalFormatting>
  <conditionalFormatting sqref="R42">
    <cfRule type="containsErrors" dxfId="564" priority="22">
      <formula>ISERROR(R42)</formula>
    </cfRule>
  </conditionalFormatting>
  <conditionalFormatting sqref="R43:R75 R77:R79">
    <cfRule type="containsErrors" dxfId="563" priority="21">
      <formula>ISERROR(R43)</formula>
    </cfRule>
  </conditionalFormatting>
  <conditionalFormatting sqref="R76">
    <cfRule type="containsErrors" dxfId="562" priority="20">
      <formula>ISERROR(R76)</formula>
    </cfRule>
  </conditionalFormatting>
  <conditionalFormatting sqref="R80">
    <cfRule type="containsErrors" dxfId="561" priority="19">
      <formula>ISERROR(R80)</formula>
    </cfRule>
  </conditionalFormatting>
  <conditionalFormatting sqref="M5">
    <cfRule type="containsErrors" dxfId="560" priority="16">
      <formula>ISERROR(M5)</formula>
    </cfRule>
  </conditionalFormatting>
  <conditionalFormatting sqref="Q5">
    <cfRule type="containsErrors" dxfId="559" priority="15">
      <formula>ISERROR(Q5)</formula>
    </cfRule>
  </conditionalFormatting>
  <conditionalFormatting sqref="I42">
    <cfRule type="containsErrors" dxfId="558" priority="14">
      <formula>ISERROR(I42)</formula>
    </cfRule>
  </conditionalFormatting>
  <conditionalFormatting sqref="M42">
    <cfRule type="containsErrors" dxfId="557" priority="13">
      <formula>ISERROR(M42)</formula>
    </cfRule>
  </conditionalFormatting>
  <conditionalFormatting sqref="Q42">
    <cfRule type="containsErrors" dxfId="556" priority="12">
      <formula>ISERROR(Q42)</formula>
    </cfRule>
  </conditionalFormatting>
  <conditionalFormatting sqref="G38:Q38">
    <cfRule type="containsErrors" dxfId="555" priority="10">
      <formula>ISERROR(G38)</formula>
    </cfRule>
  </conditionalFormatting>
  <conditionalFormatting sqref="B102:B103">
    <cfRule type="containsErrors" dxfId="554" priority="9">
      <formula>ISERROR(B102)</formula>
    </cfRule>
  </conditionalFormatting>
  <conditionalFormatting sqref="B100">
    <cfRule type="containsErrors" dxfId="553" priority="8">
      <formula>ISERROR(B100)</formula>
    </cfRule>
  </conditionalFormatting>
  <conditionalFormatting sqref="B108">
    <cfRule type="containsErrors" dxfId="552" priority="7">
      <formula>ISERROR(B108)</formula>
    </cfRule>
  </conditionalFormatting>
  <conditionalFormatting sqref="T23">
    <cfRule type="containsErrors" dxfId="551" priority="6">
      <formula>ISERROR(T23)</formula>
    </cfRule>
  </conditionalFormatting>
  <conditionalFormatting sqref="R23">
    <cfRule type="containsErrors" dxfId="550" priority="5">
      <formula>ISERROR(R23)</formula>
    </cfRule>
  </conditionalFormatting>
  <conditionalFormatting sqref="D23">
    <cfRule type="containsErrors" dxfId="549" priority="3">
      <formula>ISERROR(D23)</formula>
    </cfRule>
  </conditionalFormatting>
  <conditionalFormatting sqref="C23">
    <cfRule type="containsErrors" dxfId="548" priority="4">
      <formula>ISERROR(C23)</formula>
    </cfRule>
  </conditionalFormatting>
  <conditionalFormatting sqref="B23">
    <cfRule type="containsErrors" dxfId="547" priority="2">
      <formula>ISERROR(B23)</formula>
    </cfRule>
  </conditionalFormatting>
  <conditionalFormatting sqref="E23">
    <cfRule type="containsErrors" dxfId="546" priority="1">
      <formula>ISERROR(E23)</formula>
    </cfRule>
  </conditionalFormatting>
  <printOptions horizontalCentered="1"/>
  <pageMargins left="0.23622047244094491" right="0.23622047244094491" top="0.35433070866141736" bottom="0.35433070866141736" header="0.31496062992125984" footer="0.31496062992125984"/>
  <pageSetup paperSize="8" scale="46" orientation="portrait" r:id="rId1"/>
  <rowBreaks count="1" manualBreakCount="1">
    <brk id="60"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showGridLines="0" view="pageBreakPreview" zoomScaleNormal="100" zoomScaleSheetLayoutView="100" zoomScalePageLayoutView="70" workbookViewId="0"/>
  </sheetViews>
  <sheetFormatPr defaultColWidth="9" defaultRowHeight="13.5"/>
  <cols>
    <col min="1" max="1" width="1.625" style="31" customWidth="1"/>
    <col min="2" max="3" width="9" style="31"/>
    <col min="4" max="4" width="27.875" style="141" customWidth="1"/>
    <col min="5" max="5" width="27.875" style="837" customWidth="1"/>
    <col min="6" max="8" width="12.875" style="31" customWidth="1"/>
    <col min="9" max="9" width="2.5" style="31" customWidth="1"/>
    <col min="10" max="10" width="10" style="45" bestFit="1" customWidth="1"/>
    <col min="11" max="14" width="9" style="31"/>
    <col min="15" max="15" width="53.875" style="31" customWidth="1"/>
    <col min="16" max="16384" width="9" style="31"/>
  </cols>
  <sheetData>
    <row r="1" spans="1:10" ht="6.75" customHeight="1">
      <c r="A1" s="28"/>
      <c r="B1" s="29"/>
      <c r="C1" s="29"/>
      <c r="D1" s="30"/>
      <c r="E1" s="817"/>
    </row>
    <row r="2" spans="1:10" ht="16.5">
      <c r="A2" s="32" t="s">
        <v>167</v>
      </c>
      <c r="B2" s="33"/>
      <c r="C2" s="33"/>
      <c r="D2" s="34"/>
      <c r="E2" s="818"/>
    </row>
    <row r="3" spans="1:10" ht="16.5">
      <c r="A3" s="628" t="s">
        <v>616</v>
      </c>
      <c r="B3" s="33"/>
      <c r="C3" s="33"/>
      <c r="D3" s="34"/>
      <c r="E3" s="818"/>
    </row>
    <row r="4" spans="1:10">
      <c r="A4" s="7"/>
      <c r="B4" s="35" t="s">
        <v>684</v>
      </c>
      <c r="C4" s="36"/>
      <c r="D4" s="37"/>
      <c r="E4" s="819" t="s">
        <v>605</v>
      </c>
      <c r="J4" s="340"/>
    </row>
    <row r="5" spans="1:10">
      <c r="A5" s="7"/>
      <c r="B5" s="35"/>
      <c r="C5" s="36"/>
      <c r="D5" s="37"/>
      <c r="E5" s="820"/>
      <c r="J5" s="202" t="s">
        <v>658</v>
      </c>
    </row>
    <row r="6" spans="1:10">
      <c r="A6" s="33"/>
      <c r="B6" s="38"/>
      <c r="C6" s="33"/>
      <c r="D6" s="39"/>
      <c r="E6" s="821"/>
      <c r="F6" s="40" t="s">
        <v>2</v>
      </c>
      <c r="G6" s="40" t="s">
        <v>386</v>
      </c>
      <c r="H6" s="40" t="s">
        <v>673</v>
      </c>
      <c r="J6" s="794" t="s">
        <v>659</v>
      </c>
    </row>
    <row r="7" spans="1:10">
      <c r="A7" s="33"/>
      <c r="B7" s="41" t="s">
        <v>155</v>
      </c>
      <c r="C7" s="41"/>
      <c r="D7" s="42"/>
      <c r="E7" s="822" t="s">
        <v>413</v>
      </c>
      <c r="F7" s="44">
        <v>1941.9</v>
      </c>
      <c r="G7" s="542">
        <v>2173.3000000000002</v>
      </c>
      <c r="H7" s="542">
        <v>2310.6999999999998</v>
      </c>
      <c r="I7" s="45"/>
      <c r="J7" s="539">
        <v>6.3</v>
      </c>
    </row>
    <row r="8" spans="1:10">
      <c r="A8" s="33"/>
      <c r="B8" s="47" t="s">
        <v>97</v>
      </c>
      <c r="C8" s="47"/>
      <c r="D8" s="48"/>
      <c r="E8" s="823" t="s">
        <v>414</v>
      </c>
      <c r="F8" s="49">
        <v>1051.5</v>
      </c>
      <c r="G8" s="543">
        <v>1159.0999999999999</v>
      </c>
      <c r="H8" s="543">
        <v>1141.5</v>
      </c>
      <c r="I8" s="45"/>
      <c r="J8" s="795">
        <v>-1.5</v>
      </c>
    </row>
    <row r="9" spans="1:10">
      <c r="A9" s="33"/>
      <c r="B9" s="50" t="s">
        <v>86</v>
      </c>
      <c r="C9" s="50"/>
      <c r="D9" s="51"/>
      <c r="E9" s="606" t="s">
        <v>415</v>
      </c>
      <c r="F9" s="52">
        <v>710.6</v>
      </c>
      <c r="G9" s="544">
        <v>817.2</v>
      </c>
      <c r="H9" s="544">
        <v>947</v>
      </c>
      <c r="I9" s="45"/>
      <c r="J9" s="796">
        <v>15.9</v>
      </c>
    </row>
    <row r="10" spans="1:10">
      <c r="A10" s="33"/>
      <c r="B10" s="53" t="s">
        <v>156</v>
      </c>
      <c r="C10" s="33"/>
      <c r="D10" s="34"/>
      <c r="E10" s="606" t="s">
        <v>416</v>
      </c>
      <c r="F10" s="52">
        <v>24.3</v>
      </c>
      <c r="G10" s="544">
        <v>5.7</v>
      </c>
      <c r="H10" s="544">
        <v>9.1</v>
      </c>
      <c r="I10" s="45"/>
      <c r="J10" s="796">
        <v>58.2</v>
      </c>
    </row>
    <row r="11" spans="1:10">
      <c r="A11" s="33"/>
      <c r="B11" s="54" t="s">
        <v>157</v>
      </c>
      <c r="C11" s="55"/>
      <c r="D11" s="56"/>
      <c r="E11" s="824" t="s">
        <v>417</v>
      </c>
      <c r="F11" s="57">
        <v>10.5</v>
      </c>
      <c r="G11" s="545">
        <v>11</v>
      </c>
      <c r="H11" s="545">
        <v>8.1</v>
      </c>
      <c r="I11" s="45"/>
      <c r="J11" s="797">
        <v>-26.1</v>
      </c>
    </row>
    <row r="12" spans="1:10">
      <c r="A12" s="33"/>
      <c r="B12" s="58" t="s">
        <v>158</v>
      </c>
      <c r="C12" s="59"/>
      <c r="D12" s="60"/>
      <c r="E12" s="631" t="s">
        <v>418</v>
      </c>
      <c r="F12" s="46">
        <v>193.5</v>
      </c>
      <c r="G12" s="546">
        <v>191.7</v>
      </c>
      <c r="H12" s="546">
        <v>223</v>
      </c>
      <c r="I12" s="45"/>
      <c r="J12" s="798">
        <v>16.3</v>
      </c>
    </row>
    <row r="13" spans="1:10">
      <c r="A13" s="33"/>
      <c r="B13" s="53" t="s">
        <v>159</v>
      </c>
      <c r="C13" s="33"/>
      <c r="D13" s="34"/>
      <c r="E13" s="823" t="s">
        <v>419</v>
      </c>
      <c r="F13" s="52">
        <v>4.4000000000000004</v>
      </c>
      <c r="G13" s="544">
        <v>2.9</v>
      </c>
      <c r="H13" s="544">
        <v>7.8</v>
      </c>
      <c r="I13" s="45"/>
      <c r="J13" s="796">
        <v>170.5</v>
      </c>
    </row>
    <row r="14" spans="1:10">
      <c r="A14" s="33"/>
      <c r="B14" s="407" t="s">
        <v>720</v>
      </c>
      <c r="C14" s="33"/>
      <c r="D14" s="34"/>
      <c r="E14" s="606" t="s">
        <v>690</v>
      </c>
      <c r="F14" s="793">
        <v>0.5</v>
      </c>
      <c r="G14" s="544">
        <v>1.7</v>
      </c>
      <c r="H14" s="544">
        <v>0.9</v>
      </c>
      <c r="I14" s="45"/>
      <c r="J14" s="796">
        <v>-43</v>
      </c>
    </row>
    <row r="15" spans="1:10">
      <c r="A15" s="33"/>
      <c r="B15" s="53" t="s">
        <v>160</v>
      </c>
      <c r="C15" s="50"/>
      <c r="D15" s="51"/>
      <c r="E15" s="606" t="s">
        <v>420</v>
      </c>
      <c r="F15" s="793">
        <v>2.4</v>
      </c>
      <c r="G15" s="544">
        <v>3.8</v>
      </c>
      <c r="H15" s="544">
        <v>8.1999999999999993</v>
      </c>
      <c r="I15" s="45"/>
      <c r="J15" s="796">
        <v>111.5</v>
      </c>
    </row>
    <row r="16" spans="1:10">
      <c r="A16" s="33"/>
      <c r="B16" s="54" t="s">
        <v>161</v>
      </c>
      <c r="C16" s="55"/>
      <c r="D16" s="56"/>
      <c r="E16" s="824" t="s">
        <v>421</v>
      </c>
      <c r="F16" s="57">
        <v>2</v>
      </c>
      <c r="G16" s="545">
        <v>1.1000000000000001</v>
      </c>
      <c r="H16" s="545">
        <v>0.3</v>
      </c>
      <c r="I16" s="45"/>
      <c r="J16" s="797">
        <v>-66</v>
      </c>
    </row>
    <row r="17" spans="1:10">
      <c r="A17" s="33"/>
      <c r="B17" s="33" t="s">
        <v>162</v>
      </c>
      <c r="C17" s="33"/>
      <c r="D17" s="61"/>
      <c r="E17" s="631" t="s">
        <v>454</v>
      </c>
      <c r="F17" s="52">
        <v>198.9</v>
      </c>
      <c r="G17" s="544">
        <v>199.2</v>
      </c>
      <c r="H17" s="544">
        <v>239.8</v>
      </c>
      <c r="I17" s="45"/>
      <c r="J17" s="796">
        <v>20.399999999999999</v>
      </c>
    </row>
    <row r="18" spans="1:10">
      <c r="A18" s="33"/>
      <c r="B18" s="62" t="s">
        <v>163</v>
      </c>
      <c r="C18" s="63"/>
      <c r="D18" s="64"/>
      <c r="E18" s="825" t="s">
        <v>423</v>
      </c>
      <c r="F18" s="46">
        <v>61.6</v>
      </c>
      <c r="G18" s="546">
        <v>46.8</v>
      </c>
      <c r="H18" s="546">
        <v>64.400000000000006</v>
      </c>
      <c r="I18" s="45"/>
      <c r="J18" s="798">
        <v>37.4</v>
      </c>
    </row>
    <row r="19" spans="1:10">
      <c r="A19" s="33"/>
      <c r="B19" s="59" t="s">
        <v>168</v>
      </c>
      <c r="C19" s="65"/>
      <c r="D19" s="66"/>
      <c r="E19" s="826" t="s">
        <v>455</v>
      </c>
      <c r="F19" s="52">
        <v>137.19999999999999</v>
      </c>
      <c r="G19" s="544">
        <v>152.30000000000001</v>
      </c>
      <c r="H19" s="544">
        <v>175.3</v>
      </c>
      <c r="I19" s="45"/>
      <c r="J19" s="796">
        <v>15.1</v>
      </c>
    </row>
    <row r="20" spans="1:10">
      <c r="A20" s="50"/>
      <c r="B20" s="67" t="s">
        <v>165</v>
      </c>
      <c r="C20" s="68"/>
      <c r="D20" s="69"/>
      <c r="E20" s="631" t="s">
        <v>456</v>
      </c>
      <c r="F20" s="46">
        <v>136.6</v>
      </c>
      <c r="G20" s="546">
        <v>151.6</v>
      </c>
      <c r="H20" s="546">
        <v>174.2</v>
      </c>
      <c r="I20" s="45"/>
      <c r="J20" s="798">
        <v>14.9</v>
      </c>
    </row>
    <row r="21" spans="1:10">
      <c r="A21" s="50"/>
      <c r="B21" s="70" t="s">
        <v>166</v>
      </c>
      <c r="C21" s="71"/>
      <c r="D21" s="72"/>
      <c r="E21" s="827" t="s">
        <v>457</v>
      </c>
      <c r="F21" s="73">
        <v>0.6</v>
      </c>
      <c r="G21" s="547">
        <v>0.6</v>
      </c>
      <c r="H21" s="547">
        <v>1.1000000000000001</v>
      </c>
      <c r="I21" s="45"/>
      <c r="J21" s="799">
        <v>66.2</v>
      </c>
    </row>
    <row r="22" spans="1:10">
      <c r="A22" s="74"/>
      <c r="B22" s="74"/>
      <c r="C22" s="74"/>
      <c r="D22" s="75"/>
      <c r="E22" s="828"/>
      <c r="F22" s="76"/>
      <c r="G22" s="76"/>
      <c r="H22" s="76"/>
      <c r="I22" s="45"/>
      <c r="J22" s="584"/>
    </row>
    <row r="23" spans="1:10">
      <c r="A23" s="33"/>
      <c r="B23" s="838" t="s">
        <v>711</v>
      </c>
      <c r="C23" s="77"/>
      <c r="D23" s="78"/>
      <c r="E23" s="829" t="s">
        <v>711</v>
      </c>
      <c r="F23" s="79">
        <v>232.2</v>
      </c>
      <c r="G23" s="548">
        <v>258.39999999999998</v>
      </c>
      <c r="H23" s="548">
        <v>293.2</v>
      </c>
      <c r="I23" s="45"/>
      <c r="J23" s="800">
        <v>13.5</v>
      </c>
    </row>
    <row r="24" spans="1:10">
      <c r="A24" s="33"/>
      <c r="B24" s="50" t="s">
        <v>393</v>
      </c>
      <c r="C24" s="50"/>
      <c r="D24" s="51"/>
      <c r="E24" s="606" t="s">
        <v>677</v>
      </c>
      <c r="F24" s="80">
        <v>52.4</v>
      </c>
      <c r="G24" s="549">
        <v>61.3</v>
      </c>
      <c r="H24" s="549">
        <v>71.099999999999994</v>
      </c>
      <c r="I24" s="45"/>
      <c r="J24" s="801">
        <v>15.9</v>
      </c>
    </row>
    <row r="25" spans="1:10">
      <c r="A25" s="33"/>
      <c r="B25" s="81" t="s">
        <v>394</v>
      </c>
      <c r="C25" s="82"/>
      <c r="D25" s="83"/>
      <c r="E25" s="631" t="s">
        <v>458</v>
      </c>
      <c r="F25" s="80">
        <v>133.69999999999999</v>
      </c>
      <c r="G25" s="549">
        <v>144.9</v>
      </c>
      <c r="H25" s="549">
        <v>178.9</v>
      </c>
      <c r="I25" s="45"/>
      <c r="J25" s="801">
        <v>23.5</v>
      </c>
    </row>
    <row r="26" spans="1:10">
      <c r="A26" s="33"/>
      <c r="B26" s="81" t="s">
        <v>154</v>
      </c>
      <c r="C26" s="82"/>
      <c r="D26" s="83"/>
      <c r="E26" s="631" t="s">
        <v>459</v>
      </c>
      <c r="F26" s="80">
        <v>122.1</v>
      </c>
      <c r="G26" s="549">
        <v>131.80000000000001</v>
      </c>
      <c r="H26" s="549">
        <v>162.30000000000001</v>
      </c>
      <c r="I26" s="45"/>
      <c r="J26" s="801">
        <v>23.2</v>
      </c>
    </row>
    <row r="27" spans="1:10">
      <c r="A27" s="33"/>
      <c r="B27" s="81" t="s">
        <v>85</v>
      </c>
      <c r="C27" s="82"/>
      <c r="D27" s="83"/>
      <c r="E27" s="631" t="s">
        <v>430</v>
      </c>
      <c r="F27" s="351">
        <v>80.059790861286487</v>
      </c>
      <c r="G27" s="578">
        <v>86.74</v>
      </c>
      <c r="H27" s="578">
        <v>107.1</v>
      </c>
      <c r="I27" s="45"/>
      <c r="J27" s="801">
        <v>23.5</v>
      </c>
    </row>
    <row r="28" spans="1:10">
      <c r="A28" s="33"/>
      <c r="B28" s="38" t="s">
        <v>200</v>
      </c>
      <c r="C28" s="38"/>
      <c r="D28" s="39"/>
      <c r="E28" s="830" t="s">
        <v>460</v>
      </c>
      <c r="F28" s="657">
        <v>0.19503484296768958</v>
      </c>
      <c r="G28" s="658">
        <v>0.1928162003471775</v>
      </c>
      <c r="H28" s="658">
        <v>0.19349606490778931</v>
      </c>
      <c r="I28" s="45"/>
      <c r="J28" s="659">
        <f>+H28-G28</f>
        <v>6.7986456061180922E-4</v>
      </c>
    </row>
    <row r="29" spans="1:10">
      <c r="A29" s="74"/>
      <c r="B29" s="74"/>
      <c r="C29" s="74"/>
      <c r="D29" s="75"/>
      <c r="E29" s="828"/>
      <c r="F29" s="76"/>
      <c r="G29" s="581"/>
      <c r="H29" s="581"/>
      <c r="I29" s="45"/>
      <c r="J29" s="584"/>
    </row>
    <row r="30" spans="1:10">
      <c r="A30" s="33"/>
      <c r="B30" s="84" t="s">
        <v>86</v>
      </c>
      <c r="C30" s="84"/>
      <c r="D30" s="78"/>
      <c r="E30" s="829" t="s">
        <v>415</v>
      </c>
      <c r="F30" s="85">
        <v>710.6</v>
      </c>
      <c r="G30" s="550">
        <v>817.2</v>
      </c>
      <c r="H30" s="550">
        <v>947</v>
      </c>
      <c r="I30" s="45"/>
      <c r="J30" s="802">
        <v>15.9</v>
      </c>
    </row>
    <row r="31" spans="1:10">
      <c r="A31" s="33"/>
      <c r="B31" s="86" t="s">
        <v>87</v>
      </c>
      <c r="C31" s="86"/>
      <c r="D31" s="83"/>
      <c r="E31" s="606" t="s">
        <v>431</v>
      </c>
      <c r="F31" s="87">
        <v>108.7</v>
      </c>
      <c r="G31" s="551">
        <v>138.1</v>
      </c>
      <c r="H31" s="551">
        <v>159.1</v>
      </c>
      <c r="I31" s="45"/>
      <c r="J31" s="584">
        <v>15.2</v>
      </c>
    </row>
    <row r="32" spans="1:10">
      <c r="A32" s="33"/>
      <c r="B32" s="86" t="s">
        <v>88</v>
      </c>
      <c r="C32" s="86"/>
      <c r="D32" s="83"/>
      <c r="E32" s="606" t="s">
        <v>432</v>
      </c>
      <c r="F32" s="87">
        <v>44.1</v>
      </c>
      <c r="G32" s="551">
        <v>44.3</v>
      </c>
      <c r="H32" s="551">
        <v>44.6</v>
      </c>
      <c r="I32" s="45"/>
      <c r="J32" s="584">
        <v>0.6</v>
      </c>
    </row>
    <row r="33" spans="1:10">
      <c r="A33" s="33"/>
      <c r="B33" s="86" t="s">
        <v>89</v>
      </c>
      <c r="C33" s="86"/>
      <c r="D33" s="83"/>
      <c r="E33" s="606" t="s">
        <v>433</v>
      </c>
      <c r="F33" s="87">
        <v>44</v>
      </c>
      <c r="G33" s="551">
        <v>42.9</v>
      </c>
      <c r="H33" s="551">
        <v>42.4</v>
      </c>
      <c r="I33" s="45"/>
      <c r="J33" s="584">
        <v>-1.1000000000000001</v>
      </c>
    </row>
    <row r="34" spans="1:10">
      <c r="A34" s="33"/>
      <c r="B34" s="86" t="s">
        <v>90</v>
      </c>
      <c r="C34" s="86"/>
      <c r="D34" s="83"/>
      <c r="E34" s="606" t="s">
        <v>434</v>
      </c>
      <c r="F34" s="87">
        <v>226.3</v>
      </c>
      <c r="G34" s="551">
        <v>270.60000000000002</v>
      </c>
      <c r="H34" s="551">
        <v>330.7</v>
      </c>
      <c r="I34" s="45"/>
      <c r="J34" s="584">
        <v>22.2</v>
      </c>
    </row>
    <row r="35" spans="1:10">
      <c r="A35" s="33"/>
      <c r="B35" s="86" t="s">
        <v>91</v>
      </c>
      <c r="C35" s="86"/>
      <c r="D35" s="83"/>
      <c r="E35" s="606" t="s">
        <v>435</v>
      </c>
      <c r="F35" s="87">
        <v>83.6</v>
      </c>
      <c r="G35" s="551">
        <v>89.3</v>
      </c>
      <c r="H35" s="551">
        <v>96.1</v>
      </c>
      <c r="I35" s="45"/>
      <c r="J35" s="584">
        <v>7.6</v>
      </c>
    </row>
    <row r="36" spans="1:10">
      <c r="A36" s="33"/>
      <c r="B36" s="86" t="s">
        <v>92</v>
      </c>
      <c r="C36" s="86"/>
      <c r="D36" s="83"/>
      <c r="E36" s="606" t="s">
        <v>436</v>
      </c>
      <c r="F36" s="87">
        <v>37.1</v>
      </c>
      <c r="G36" s="551">
        <v>41.4</v>
      </c>
      <c r="H36" s="551">
        <v>48</v>
      </c>
      <c r="I36" s="45"/>
      <c r="J36" s="584">
        <v>16</v>
      </c>
    </row>
    <row r="37" spans="1:10">
      <c r="A37" s="33"/>
      <c r="B37" s="82" t="s">
        <v>93</v>
      </c>
      <c r="C37" s="86"/>
      <c r="D37" s="83"/>
      <c r="E37" s="606" t="s">
        <v>677</v>
      </c>
      <c r="F37" s="87">
        <v>51.7</v>
      </c>
      <c r="G37" s="551">
        <v>60.5</v>
      </c>
      <c r="H37" s="551">
        <v>69.900000000000006</v>
      </c>
      <c r="I37" s="45"/>
      <c r="J37" s="584">
        <v>15.6</v>
      </c>
    </row>
    <row r="38" spans="1:10">
      <c r="A38" s="33"/>
      <c r="B38" s="88" t="s">
        <v>94</v>
      </c>
      <c r="C38" s="89"/>
      <c r="D38" s="90"/>
      <c r="E38" s="607" t="s">
        <v>437</v>
      </c>
      <c r="F38" s="91">
        <v>114.8</v>
      </c>
      <c r="G38" s="552">
        <v>129.69999999999999</v>
      </c>
      <c r="H38" s="552">
        <v>155.69999999999999</v>
      </c>
      <c r="I38" s="45"/>
      <c r="J38" s="803">
        <v>20</v>
      </c>
    </row>
    <row r="39" spans="1:10">
      <c r="A39" s="33"/>
      <c r="B39" s="33"/>
      <c r="C39" s="33"/>
      <c r="D39" s="34"/>
      <c r="E39" s="818"/>
      <c r="F39" s="92"/>
      <c r="G39" s="92"/>
      <c r="H39" s="92"/>
    </row>
    <row r="40" spans="1:10">
      <c r="A40" s="33"/>
      <c r="B40" s="33"/>
      <c r="C40" s="33"/>
      <c r="D40" s="34"/>
      <c r="E40" s="818"/>
      <c r="F40" s="92"/>
      <c r="G40" s="92"/>
      <c r="H40" s="92"/>
    </row>
    <row r="41" spans="1:10" ht="16.5">
      <c r="A41" s="93" t="s">
        <v>145</v>
      </c>
      <c r="B41" s="33"/>
      <c r="C41" s="33"/>
      <c r="D41" s="34"/>
      <c r="E41" s="818"/>
      <c r="F41" s="94"/>
      <c r="G41" s="94"/>
      <c r="H41" s="94"/>
    </row>
    <row r="42" spans="1:10" ht="16.5">
      <c r="A42" s="629" t="s">
        <v>617</v>
      </c>
      <c r="B42" s="33"/>
      <c r="C42" s="33"/>
      <c r="D42" s="34"/>
      <c r="E42" s="818"/>
      <c r="F42" s="94"/>
      <c r="G42" s="94"/>
      <c r="H42" s="94"/>
    </row>
    <row r="43" spans="1:10">
      <c r="A43" s="33"/>
      <c r="B43" s="95" t="s">
        <v>684</v>
      </c>
      <c r="C43" s="33"/>
      <c r="D43" s="34"/>
      <c r="E43" s="819" t="s">
        <v>605</v>
      </c>
      <c r="F43" s="94"/>
      <c r="G43" s="94"/>
      <c r="H43" s="94"/>
      <c r="J43" s="202" t="s">
        <v>658</v>
      </c>
    </row>
    <row r="44" spans="1:10">
      <c r="A44" s="33"/>
      <c r="B44" s="38"/>
      <c r="C44" s="38"/>
      <c r="D44" s="39"/>
      <c r="E44" s="818"/>
      <c r="F44" s="96" t="s">
        <v>3</v>
      </c>
      <c r="G44" s="96" t="s">
        <v>387</v>
      </c>
      <c r="H44" s="96" t="s">
        <v>692</v>
      </c>
      <c r="J44" s="794" t="s">
        <v>659</v>
      </c>
    </row>
    <row r="45" spans="1:10">
      <c r="A45" s="33"/>
      <c r="B45" s="41" t="s">
        <v>395</v>
      </c>
      <c r="C45" s="41"/>
      <c r="D45" s="42"/>
      <c r="E45" s="822" t="s">
        <v>413</v>
      </c>
      <c r="F45" s="97">
        <v>1941.9</v>
      </c>
      <c r="G45" s="553">
        <v>2173.3000000000002</v>
      </c>
      <c r="H45" s="553">
        <v>2310.6999999999998</v>
      </c>
      <c r="I45" s="45"/>
      <c r="J45" s="804">
        <v>6.3</v>
      </c>
    </row>
    <row r="46" spans="1:10">
      <c r="A46" s="33"/>
      <c r="B46" s="47" t="s">
        <v>186</v>
      </c>
      <c r="C46" s="81"/>
      <c r="D46" s="34"/>
      <c r="E46" s="823" t="s">
        <v>438</v>
      </c>
      <c r="F46" s="107">
        <v>132.69999999999999</v>
      </c>
      <c r="G46" s="554">
        <v>218.5</v>
      </c>
      <c r="H46" s="554">
        <v>326.89999999999998</v>
      </c>
      <c r="I46" s="45"/>
      <c r="J46" s="805">
        <v>49.6</v>
      </c>
    </row>
    <row r="47" spans="1:10">
      <c r="A47" s="33"/>
      <c r="B47" s="47" t="s">
        <v>187</v>
      </c>
      <c r="C47" s="47"/>
      <c r="D47" s="48"/>
      <c r="E47" s="823" t="s">
        <v>439</v>
      </c>
      <c r="F47" s="80">
        <v>658.2</v>
      </c>
      <c r="G47" s="549">
        <v>679.9</v>
      </c>
      <c r="H47" s="549">
        <v>721.4</v>
      </c>
      <c r="I47" s="45"/>
      <c r="J47" s="801">
        <v>6.1</v>
      </c>
    </row>
    <row r="48" spans="1:10">
      <c r="A48" s="33"/>
      <c r="B48" s="99" t="s">
        <v>188</v>
      </c>
      <c r="C48" s="99"/>
      <c r="D48" s="100"/>
      <c r="E48" s="831" t="s">
        <v>440</v>
      </c>
      <c r="F48" s="80">
        <v>369.6</v>
      </c>
      <c r="G48" s="549">
        <v>378.5</v>
      </c>
      <c r="H48" s="549">
        <v>400.4</v>
      </c>
      <c r="I48" s="45"/>
      <c r="J48" s="801">
        <v>5.8</v>
      </c>
    </row>
    <row r="49" spans="1:10">
      <c r="A49" s="33"/>
      <c r="B49" s="101" t="s">
        <v>189</v>
      </c>
      <c r="C49" s="101"/>
      <c r="D49" s="102"/>
      <c r="E49" s="832" t="s">
        <v>441</v>
      </c>
      <c r="F49" s="80">
        <v>99.5</v>
      </c>
      <c r="G49" s="549">
        <v>98.1</v>
      </c>
      <c r="H49" s="549">
        <v>104.1</v>
      </c>
      <c r="I49" s="45"/>
      <c r="J49" s="801">
        <v>6.1</v>
      </c>
    </row>
    <row r="50" spans="1:10">
      <c r="A50" s="33"/>
      <c r="B50" s="101" t="s">
        <v>115</v>
      </c>
      <c r="C50" s="101"/>
      <c r="D50" s="102"/>
      <c r="E50" s="832" t="s">
        <v>442</v>
      </c>
      <c r="F50" s="80">
        <v>54.6</v>
      </c>
      <c r="G50" s="549">
        <v>55.4</v>
      </c>
      <c r="H50" s="549">
        <v>54.9</v>
      </c>
      <c r="I50" s="45"/>
      <c r="J50" s="801">
        <v>-0.9</v>
      </c>
    </row>
    <row r="51" spans="1:10">
      <c r="A51" s="33"/>
      <c r="B51" s="101" t="s">
        <v>118</v>
      </c>
      <c r="C51" s="101"/>
      <c r="D51" s="102"/>
      <c r="E51" s="832" t="s">
        <v>443</v>
      </c>
      <c r="F51" s="80">
        <v>58.4</v>
      </c>
      <c r="G51" s="549">
        <v>58.8</v>
      </c>
      <c r="H51" s="549">
        <v>61.6</v>
      </c>
      <c r="I51" s="45"/>
      <c r="J51" s="801">
        <v>4.7</v>
      </c>
    </row>
    <row r="52" spans="1:10">
      <c r="A52" s="33"/>
      <c r="B52" s="101" t="s">
        <v>119</v>
      </c>
      <c r="C52" s="101"/>
      <c r="D52" s="102"/>
      <c r="E52" s="832" t="s">
        <v>444</v>
      </c>
      <c r="F52" s="80">
        <v>37.4</v>
      </c>
      <c r="G52" s="549">
        <v>37.299999999999997</v>
      </c>
      <c r="H52" s="549">
        <v>38.799999999999997</v>
      </c>
      <c r="I52" s="45"/>
      <c r="J52" s="801">
        <v>4</v>
      </c>
    </row>
    <row r="53" spans="1:10">
      <c r="A53" s="33"/>
      <c r="B53" s="101" t="s">
        <v>120</v>
      </c>
      <c r="C53" s="101"/>
      <c r="D53" s="102"/>
      <c r="E53" s="832" t="s">
        <v>445</v>
      </c>
      <c r="F53" s="80">
        <v>56.8</v>
      </c>
      <c r="G53" s="549">
        <v>63.8</v>
      </c>
      <c r="H53" s="549">
        <v>72</v>
      </c>
      <c r="I53" s="45"/>
      <c r="J53" s="801">
        <v>12.9</v>
      </c>
    </row>
    <row r="54" spans="1:10">
      <c r="A54" s="33"/>
      <c r="B54" s="101" t="s">
        <v>190</v>
      </c>
      <c r="C54" s="101"/>
      <c r="D54" s="102"/>
      <c r="E54" s="832" t="s">
        <v>437</v>
      </c>
      <c r="F54" s="80">
        <v>62.8</v>
      </c>
      <c r="G54" s="549">
        <v>64.8</v>
      </c>
      <c r="H54" s="549">
        <v>68.7</v>
      </c>
      <c r="I54" s="45"/>
      <c r="J54" s="801">
        <v>6</v>
      </c>
    </row>
    <row r="55" spans="1:10">
      <c r="A55" s="33"/>
      <c r="B55" s="99" t="s">
        <v>191</v>
      </c>
      <c r="C55" s="99"/>
      <c r="D55" s="100"/>
      <c r="E55" s="831" t="s">
        <v>446</v>
      </c>
      <c r="F55" s="80">
        <v>281.89999999999998</v>
      </c>
      <c r="G55" s="549">
        <v>294.39999999999998</v>
      </c>
      <c r="H55" s="549">
        <v>316.8</v>
      </c>
      <c r="I55" s="45"/>
      <c r="J55" s="801">
        <v>7.6</v>
      </c>
    </row>
    <row r="56" spans="1:10">
      <c r="A56" s="33"/>
      <c r="B56" s="101" t="s">
        <v>192</v>
      </c>
      <c r="C56" s="101"/>
      <c r="D56" s="102"/>
      <c r="E56" s="832" t="s">
        <v>447</v>
      </c>
      <c r="F56" s="80">
        <v>260.3</v>
      </c>
      <c r="G56" s="549">
        <v>270.60000000000002</v>
      </c>
      <c r="H56" s="549">
        <v>283.89999999999998</v>
      </c>
      <c r="I56" s="45"/>
      <c r="J56" s="801">
        <v>4.9000000000000004</v>
      </c>
    </row>
    <row r="57" spans="1:10">
      <c r="A57" s="33"/>
      <c r="B57" s="101" t="s">
        <v>190</v>
      </c>
      <c r="C57" s="101"/>
      <c r="D57" s="102"/>
      <c r="E57" s="832" t="s">
        <v>437</v>
      </c>
      <c r="F57" s="80">
        <v>21.6</v>
      </c>
      <c r="G57" s="549">
        <v>23.7</v>
      </c>
      <c r="H57" s="549">
        <v>32.799999999999997</v>
      </c>
      <c r="I57" s="45"/>
      <c r="J57" s="801">
        <v>38.299999999999997</v>
      </c>
    </row>
    <row r="58" spans="1:10">
      <c r="A58" s="33"/>
      <c r="B58" s="99" t="s">
        <v>662</v>
      </c>
      <c r="C58" s="99"/>
      <c r="D58" s="100"/>
      <c r="E58" s="831" t="s">
        <v>448</v>
      </c>
      <c r="F58" s="80">
        <v>6.5</v>
      </c>
      <c r="G58" s="549">
        <v>7</v>
      </c>
      <c r="H58" s="549">
        <v>4.0999999999999996</v>
      </c>
      <c r="I58" s="45"/>
      <c r="J58" s="801">
        <v>-41.2</v>
      </c>
    </row>
    <row r="59" spans="1:10">
      <c r="A59" s="33"/>
      <c r="B59" s="47" t="s">
        <v>193</v>
      </c>
      <c r="C59" s="47"/>
      <c r="D59" s="48"/>
      <c r="E59" s="823" t="s">
        <v>449</v>
      </c>
      <c r="F59" s="98">
        <v>1170.8</v>
      </c>
      <c r="G59" s="555">
        <v>1298.8</v>
      </c>
      <c r="H59" s="555">
        <v>1290.2</v>
      </c>
      <c r="I59" s="45"/>
      <c r="J59" s="806">
        <v>-0.7</v>
      </c>
    </row>
    <row r="60" spans="1:10">
      <c r="A60" s="33"/>
      <c r="B60" s="103" t="s">
        <v>665</v>
      </c>
      <c r="C60" s="103"/>
      <c r="D60" s="104"/>
      <c r="E60" s="831" t="s">
        <v>450</v>
      </c>
      <c r="F60" s="80">
        <v>463.4</v>
      </c>
      <c r="G60" s="549">
        <v>509.2</v>
      </c>
      <c r="H60" s="549">
        <v>542.5</v>
      </c>
      <c r="I60" s="45"/>
      <c r="J60" s="801">
        <v>6.5</v>
      </c>
    </row>
    <row r="61" spans="1:10">
      <c r="A61" s="33"/>
      <c r="B61" s="105" t="s">
        <v>666</v>
      </c>
      <c r="C61" s="105"/>
      <c r="D61" s="106"/>
      <c r="E61" s="831" t="s">
        <v>451</v>
      </c>
      <c r="F61" s="107">
        <v>707.4</v>
      </c>
      <c r="G61" s="554">
        <v>789.5</v>
      </c>
      <c r="H61" s="554">
        <v>747.7</v>
      </c>
      <c r="I61" s="45"/>
      <c r="J61" s="805">
        <v>-5.3</v>
      </c>
    </row>
    <row r="62" spans="1:10">
      <c r="A62" s="33"/>
      <c r="B62" s="108" t="s">
        <v>662</v>
      </c>
      <c r="C62" s="108"/>
      <c r="D62" s="109"/>
      <c r="E62" s="823" t="s">
        <v>448</v>
      </c>
      <c r="F62" s="110">
        <v>-19.8</v>
      </c>
      <c r="G62" s="572">
        <v>-24</v>
      </c>
      <c r="H62" s="572">
        <v>-27.9</v>
      </c>
      <c r="I62" s="45"/>
      <c r="J62" s="807" t="s">
        <v>0</v>
      </c>
    </row>
    <row r="63" spans="1:10">
      <c r="A63" s="33"/>
      <c r="B63" s="839" t="s">
        <v>743</v>
      </c>
      <c r="C63" s="111"/>
      <c r="D63" s="112"/>
      <c r="E63" s="833" t="s">
        <v>744</v>
      </c>
      <c r="F63" s="113">
        <v>232.2</v>
      </c>
      <c r="G63" s="556">
        <v>258.39999999999998</v>
      </c>
      <c r="H63" s="556">
        <v>293.2</v>
      </c>
      <c r="I63" s="45"/>
      <c r="J63" s="808">
        <v>13.5</v>
      </c>
    </row>
    <row r="64" spans="1:10">
      <c r="A64" s="33"/>
      <c r="B64" s="114" t="s">
        <v>186</v>
      </c>
      <c r="C64" s="114"/>
      <c r="D64" s="115"/>
      <c r="E64" s="823" t="s">
        <v>438</v>
      </c>
      <c r="F64" s="116">
        <v>16.7</v>
      </c>
      <c r="G64" s="557">
        <v>30.6</v>
      </c>
      <c r="H64" s="557">
        <v>47.4</v>
      </c>
      <c r="I64" s="45"/>
      <c r="J64" s="809">
        <v>55</v>
      </c>
    </row>
    <row r="65" spans="1:10">
      <c r="A65" s="33"/>
      <c r="B65" s="50" t="s">
        <v>187</v>
      </c>
      <c r="C65" s="50"/>
      <c r="D65" s="51"/>
      <c r="E65" s="823" t="s">
        <v>439</v>
      </c>
      <c r="F65" s="117">
        <v>151.5</v>
      </c>
      <c r="G65" s="558">
        <v>156.1</v>
      </c>
      <c r="H65" s="558">
        <v>172.4</v>
      </c>
      <c r="I65" s="45"/>
      <c r="J65" s="810">
        <v>10.4</v>
      </c>
    </row>
    <row r="66" spans="1:10">
      <c r="A66" s="33"/>
      <c r="B66" s="99" t="s">
        <v>188</v>
      </c>
      <c r="C66" s="50"/>
      <c r="D66" s="51"/>
      <c r="E66" s="831" t="s">
        <v>440</v>
      </c>
      <c r="F66" s="117">
        <v>87</v>
      </c>
      <c r="G66" s="558">
        <v>95.2</v>
      </c>
      <c r="H66" s="558">
        <v>109.8</v>
      </c>
      <c r="I66" s="45"/>
      <c r="J66" s="810">
        <v>15.3</v>
      </c>
    </row>
    <row r="67" spans="1:10">
      <c r="A67" s="33"/>
      <c r="B67" s="99" t="s">
        <v>191</v>
      </c>
      <c r="C67" s="50"/>
      <c r="D67" s="51"/>
      <c r="E67" s="831" t="s">
        <v>446</v>
      </c>
      <c r="F67" s="117">
        <v>74.7</v>
      </c>
      <c r="G67" s="558">
        <v>74.5</v>
      </c>
      <c r="H67" s="558">
        <v>79.2</v>
      </c>
      <c r="I67" s="45"/>
      <c r="J67" s="810">
        <v>6.3</v>
      </c>
    </row>
    <row r="68" spans="1:10">
      <c r="A68" s="33"/>
      <c r="B68" s="118" t="s">
        <v>662</v>
      </c>
      <c r="C68" s="50"/>
      <c r="D68" s="51"/>
      <c r="E68" s="834" t="s">
        <v>448</v>
      </c>
      <c r="F68" s="117">
        <v>-10.3</v>
      </c>
      <c r="G68" s="558">
        <v>-13.6</v>
      </c>
      <c r="H68" s="558">
        <v>-16.600000000000001</v>
      </c>
      <c r="I68" s="45"/>
      <c r="J68" s="810" t="s">
        <v>0</v>
      </c>
    </row>
    <row r="69" spans="1:10">
      <c r="A69" s="33"/>
      <c r="B69" s="47" t="s">
        <v>193</v>
      </c>
      <c r="C69" s="47"/>
      <c r="D69" s="48"/>
      <c r="E69" s="606" t="s">
        <v>449</v>
      </c>
      <c r="F69" s="119">
        <v>65.599999999999994</v>
      </c>
      <c r="G69" s="559">
        <v>72.7</v>
      </c>
      <c r="H69" s="559">
        <v>82.9</v>
      </c>
      <c r="I69" s="45"/>
      <c r="J69" s="811">
        <v>14.1</v>
      </c>
    </row>
    <row r="70" spans="1:10">
      <c r="A70" s="33"/>
      <c r="B70" s="103" t="s">
        <v>665</v>
      </c>
      <c r="C70" s="120"/>
      <c r="D70" s="121"/>
      <c r="E70" s="831" t="s">
        <v>450</v>
      </c>
      <c r="F70" s="117">
        <v>29.4</v>
      </c>
      <c r="G70" s="558">
        <v>33.799999999999997</v>
      </c>
      <c r="H70" s="558">
        <v>43</v>
      </c>
      <c r="I70" s="45"/>
      <c r="J70" s="810">
        <v>27.3</v>
      </c>
    </row>
    <row r="71" spans="1:10">
      <c r="A71" s="33"/>
      <c r="B71" s="103" t="s">
        <v>666</v>
      </c>
      <c r="C71" s="120"/>
      <c r="D71" s="121"/>
      <c r="E71" s="831" t="s">
        <v>451</v>
      </c>
      <c r="F71" s="117">
        <v>36.200000000000003</v>
      </c>
      <c r="G71" s="558">
        <v>38.9</v>
      </c>
      <c r="H71" s="558">
        <v>39.799999999999997</v>
      </c>
      <c r="I71" s="45"/>
      <c r="J71" s="810">
        <v>2.5</v>
      </c>
    </row>
    <row r="72" spans="1:10">
      <c r="A72" s="33"/>
      <c r="B72" s="122" t="s">
        <v>662</v>
      </c>
      <c r="C72" s="122"/>
      <c r="D72" s="123"/>
      <c r="E72" s="835" t="s">
        <v>448</v>
      </c>
      <c r="F72" s="124">
        <v>-1.6</v>
      </c>
      <c r="G72" s="574">
        <v>-1</v>
      </c>
      <c r="H72" s="574">
        <v>-9.5</v>
      </c>
      <c r="I72" s="45"/>
      <c r="J72" s="812" t="s">
        <v>0</v>
      </c>
    </row>
    <row r="73" spans="1:10">
      <c r="A73" s="33"/>
      <c r="B73" s="839" t="s">
        <v>712</v>
      </c>
      <c r="C73" s="111"/>
      <c r="D73" s="112"/>
      <c r="E73" s="836" t="s">
        <v>453</v>
      </c>
      <c r="F73" s="126">
        <v>0.11957481320578625</v>
      </c>
      <c r="G73" s="560">
        <v>11.9</v>
      </c>
      <c r="H73" s="560">
        <v>12.7</v>
      </c>
      <c r="I73" s="45"/>
      <c r="J73" s="813">
        <v>0.8</v>
      </c>
    </row>
    <row r="74" spans="1:10">
      <c r="A74" s="33"/>
      <c r="B74" s="114" t="s">
        <v>186</v>
      </c>
      <c r="C74" s="114"/>
      <c r="D74" s="115"/>
      <c r="E74" s="606" t="s">
        <v>438</v>
      </c>
      <c r="F74" s="127">
        <v>0.12587482755516205</v>
      </c>
      <c r="G74" s="561">
        <v>14</v>
      </c>
      <c r="H74" s="561">
        <v>14.5</v>
      </c>
      <c r="I74" s="45"/>
      <c r="J74" s="814">
        <v>0.5</v>
      </c>
    </row>
    <row r="75" spans="1:10">
      <c r="A75" s="33"/>
      <c r="B75" s="50" t="s">
        <v>396</v>
      </c>
      <c r="C75" s="50"/>
      <c r="D75" s="51"/>
      <c r="E75" s="823" t="s">
        <v>439</v>
      </c>
      <c r="F75" s="126">
        <v>0.23021736471011478</v>
      </c>
      <c r="G75" s="560">
        <v>23</v>
      </c>
      <c r="H75" s="560">
        <v>23.9</v>
      </c>
      <c r="I75" s="45"/>
      <c r="J75" s="813">
        <v>0.9</v>
      </c>
    </row>
    <row r="76" spans="1:10">
      <c r="A76" s="33"/>
      <c r="B76" s="99" t="s">
        <v>188</v>
      </c>
      <c r="C76" s="50"/>
      <c r="D76" s="51"/>
      <c r="E76" s="831" t="s">
        <v>440</v>
      </c>
      <c r="F76" s="126">
        <v>0.23553145016870952</v>
      </c>
      <c r="G76" s="560">
        <v>25.2</v>
      </c>
      <c r="H76" s="560">
        <v>27.4</v>
      </c>
      <c r="I76" s="45"/>
      <c r="J76" s="813">
        <v>2.2999999999999998</v>
      </c>
    </row>
    <row r="77" spans="1:10">
      <c r="A77" s="33"/>
      <c r="B77" s="99" t="s">
        <v>191</v>
      </c>
      <c r="C77" s="50"/>
      <c r="D77" s="51"/>
      <c r="E77" s="831" t="s">
        <v>446</v>
      </c>
      <c r="F77" s="126">
        <v>0.26526958910846332</v>
      </c>
      <c r="G77" s="560">
        <v>25.3</v>
      </c>
      <c r="H77" s="560">
        <v>25</v>
      </c>
      <c r="I77" s="45"/>
      <c r="J77" s="813">
        <v>-0.3</v>
      </c>
    </row>
    <row r="78" spans="1:10">
      <c r="A78" s="33"/>
      <c r="B78" s="118" t="s">
        <v>662</v>
      </c>
      <c r="C78" s="50"/>
      <c r="D78" s="51"/>
      <c r="E78" s="834" t="s">
        <v>448</v>
      </c>
      <c r="F78" s="126" t="s">
        <v>0</v>
      </c>
      <c r="G78" s="560" t="s">
        <v>671</v>
      </c>
      <c r="H78" s="560" t="s">
        <v>679</v>
      </c>
      <c r="I78" s="45"/>
      <c r="J78" s="813" t="s">
        <v>0</v>
      </c>
    </row>
    <row r="79" spans="1:10">
      <c r="A79" s="33"/>
      <c r="B79" s="47" t="s">
        <v>193</v>
      </c>
      <c r="C79" s="47"/>
      <c r="D79" s="48"/>
      <c r="E79" s="606" t="s">
        <v>449</v>
      </c>
      <c r="F79" s="128">
        <v>5.6070646267090768E-2</v>
      </c>
      <c r="G79" s="562">
        <v>5.6</v>
      </c>
      <c r="H79" s="562">
        <v>6.4</v>
      </c>
      <c r="I79" s="45"/>
      <c r="J79" s="815">
        <v>0.8</v>
      </c>
    </row>
    <row r="80" spans="1:10">
      <c r="A80" s="33"/>
      <c r="B80" s="103" t="s">
        <v>665</v>
      </c>
      <c r="C80" s="120"/>
      <c r="D80" s="121"/>
      <c r="E80" s="831" t="s">
        <v>450</v>
      </c>
      <c r="F80" s="126">
        <v>6.3449639344478378E-2</v>
      </c>
      <c r="G80" s="560">
        <v>6.6</v>
      </c>
      <c r="H80" s="560">
        <v>7.9</v>
      </c>
      <c r="I80" s="45"/>
      <c r="J80" s="813">
        <v>1.3</v>
      </c>
    </row>
    <row r="81" spans="1:10">
      <c r="A81" s="33"/>
      <c r="B81" s="103" t="s">
        <v>666</v>
      </c>
      <c r="C81" s="120"/>
      <c r="D81" s="121"/>
      <c r="E81" s="831" t="s">
        <v>451</v>
      </c>
      <c r="F81" s="126">
        <v>5.123641075743398E-2</v>
      </c>
      <c r="G81" s="560">
        <v>4.9000000000000004</v>
      </c>
      <c r="H81" s="560">
        <v>5.3</v>
      </c>
      <c r="I81" s="45"/>
      <c r="J81" s="813">
        <v>0.4</v>
      </c>
    </row>
    <row r="82" spans="1:10">
      <c r="A82" s="33"/>
      <c r="B82" s="122" t="s">
        <v>662</v>
      </c>
      <c r="C82" s="122"/>
      <c r="D82" s="123"/>
      <c r="E82" s="835" t="s">
        <v>448</v>
      </c>
      <c r="F82" s="129" t="s">
        <v>0</v>
      </c>
      <c r="G82" s="573" t="s">
        <v>675</v>
      </c>
      <c r="H82" s="573" t="s">
        <v>691</v>
      </c>
      <c r="I82" s="45"/>
      <c r="J82" s="812" t="s">
        <v>681</v>
      </c>
    </row>
    <row r="83" spans="1:10">
      <c r="A83" s="33"/>
      <c r="B83" s="33"/>
      <c r="C83" s="33"/>
      <c r="D83" s="34"/>
      <c r="E83" s="818"/>
      <c r="F83" s="130"/>
      <c r="G83" s="130"/>
      <c r="H83" s="130"/>
    </row>
    <row r="84" spans="1:10">
      <c r="A84" s="33"/>
      <c r="B84" s="134" t="s">
        <v>194</v>
      </c>
      <c r="C84" s="134"/>
      <c r="D84" s="135"/>
      <c r="E84" s="138"/>
      <c r="F84" s="133"/>
      <c r="G84" s="133"/>
      <c r="H84" s="133"/>
    </row>
    <row r="85" spans="1:10">
      <c r="A85" s="33"/>
      <c r="B85" s="131" t="s">
        <v>129</v>
      </c>
      <c r="C85" s="137"/>
      <c r="D85" s="138"/>
      <c r="E85" s="138"/>
      <c r="F85" s="139"/>
      <c r="G85" s="139"/>
      <c r="H85" s="139"/>
    </row>
    <row r="86" spans="1:10">
      <c r="A86" s="33"/>
      <c r="B86" s="140" t="s">
        <v>185</v>
      </c>
      <c r="C86" s="137"/>
      <c r="D86" s="138"/>
      <c r="E86" s="138"/>
      <c r="F86" s="139"/>
      <c r="G86" s="139"/>
      <c r="H86" s="139"/>
    </row>
    <row r="87" spans="1:10">
      <c r="A87" s="33"/>
      <c r="B87" s="131" t="s">
        <v>195</v>
      </c>
      <c r="C87" s="136"/>
      <c r="D87" s="138"/>
      <c r="E87" s="138"/>
      <c r="F87" s="139"/>
      <c r="G87" s="139"/>
      <c r="H87" s="139"/>
    </row>
    <row r="88" spans="1:10">
      <c r="A88" s="33"/>
      <c r="B88" s="140" t="s">
        <v>740</v>
      </c>
      <c r="C88" s="136"/>
      <c r="D88" s="138"/>
      <c r="E88" s="138"/>
      <c r="F88" s="139"/>
      <c r="G88" s="139"/>
      <c r="H88" s="139"/>
    </row>
    <row r="89" spans="1:10">
      <c r="A89" s="33"/>
      <c r="B89" s="136" t="s">
        <v>196</v>
      </c>
      <c r="C89" s="136"/>
      <c r="D89" s="138"/>
      <c r="E89" s="138"/>
      <c r="F89" s="139"/>
      <c r="G89" s="139"/>
      <c r="H89" s="139"/>
    </row>
    <row r="90" spans="1:10">
      <c r="A90" s="33"/>
      <c r="B90" s="140" t="s">
        <v>738</v>
      </c>
      <c r="C90" s="136"/>
      <c r="D90" s="138"/>
      <c r="E90" s="138"/>
      <c r="F90" s="139"/>
      <c r="G90" s="139"/>
      <c r="H90" s="139"/>
    </row>
    <row r="91" spans="1:10">
      <c r="A91" s="33"/>
      <c r="B91" s="140" t="s">
        <v>739</v>
      </c>
      <c r="C91" s="81"/>
      <c r="D91" s="34"/>
      <c r="E91" s="818"/>
      <c r="F91" s="130"/>
      <c r="G91" s="130"/>
      <c r="H91" s="130"/>
    </row>
    <row r="92" spans="1:10">
      <c r="B92" s="136" t="s">
        <v>197</v>
      </c>
    </row>
    <row r="93" spans="1:10">
      <c r="B93" s="136" t="s">
        <v>384</v>
      </c>
    </row>
    <row r="94" spans="1:10">
      <c r="B94" s="136" t="s">
        <v>198</v>
      </c>
    </row>
    <row r="95" spans="1:10">
      <c r="B95" s="140" t="s">
        <v>199</v>
      </c>
    </row>
    <row r="96" spans="1:10">
      <c r="B96" s="140"/>
    </row>
    <row r="97" spans="2:2">
      <c r="B97" s="602" t="s">
        <v>608</v>
      </c>
    </row>
    <row r="98" spans="2:2">
      <c r="B98" s="602" t="s">
        <v>609</v>
      </c>
    </row>
    <row r="99" spans="2:2">
      <c r="B99" s="630" t="s">
        <v>610</v>
      </c>
    </row>
    <row r="100" spans="2:2">
      <c r="B100" s="602" t="s">
        <v>611</v>
      </c>
    </row>
    <row r="101" spans="2:2">
      <c r="B101" s="630" t="s">
        <v>735</v>
      </c>
    </row>
    <row r="102" spans="2:2">
      <c r="B102" s="602" t="s">
        <v>670</v>
      </c>
    </row>
    <row r="103" spans="2:2">
      <c r="B103" s="630" t="s">
        <v>736</v>
      </c>
    </row>
    <row r="104" spans="2:2">
      <c r="B104" s="630" t="s">
        <v>737</v>
      </c>
    </row>
    <row r="105" spans="2:2">
      <c r="B105" s="602" t="s">
        <v>612</v>
      </c>
    </row>
    <row r="106" spans="2:2">
      <c r="B106" s="630" t="s">
        <v>613</v>
      </c>
    </row>
    <row r="107" spans="2:2">
      <c r="B107" s="602" t="s">
        <v>614</v>
      </c>
    </row>
    <row r="108" spans="2:2">
      <c r="B108" s="630" t="s">
        <v>615</v>
      </c>
    </row>
  </sheetData>
  <phoneticPr fontId="28"/>
  <conditionalFormatting sqref="B41:C42 D2:E3 C90:E91 A43:C59 D85:E89 C85:C87 A62:C63 A61 C61 A28:C40 D39:E42 A81:A82 A83:E83 D61:D63 A70:D73 C80:D80 C60:D60 F45:F46 A7:A21 F7:F37 B7:D11 D22:D38 D45:D59 D5:E6 D4 D44:E44 D43 A84:A91 C84:E84 F59:G91">
    <cfRule type="containsErrors" dxfId="545" priority="265">
      <formula>ISERROR(A2)</formula>
    </cfRule>
  </conditionalFormatting>
  <conditionalFormatting sqref="A4:A5">
    <cfRule type="cellIs" dxfId="544" priority="268" operator="lessThan">
      <formula>0</formula>
    </cfRule>
  </conditionalFormatting>
  <conditionalFormatting sqref="A4:C6 B2:C3 A25:A27 C25:C27 A22:C24">
    <cfRule type="containsErrors" dxfId="543" priority="267">
      <formula>ISERROR(A2)</formula>
    </cfRule>
  </conditionalFormatting>
  <conditionalFormatting sqref="A1">
    <cfRule type="containsErrors" dxfId="542" priority="266">
      <formula>ISERROR(A1)</formula>
    </cfRule>
  </conditionalFormatting>
  <conditionalFormatting sqref="B25:B27">
    <cfRule type="containsErrors" dxfId="541" priority="261">
      <formula>ISERROR(B25)</formula>
    </cfRule>
  </conditionalFormatting>
  <conditionalFormatting sqref="C88:C89">
    <cfRule type="containsErrors" dxfId="540" priority="260">
      <formula>ISERROR(C88)</formula>
    </cfRule>
  </conditionalFormatting>
  <conditionalFormatting sqref="B13:D13 C17:D17 C21:D21 B15:D16 C14:D14">
    <cfRule type="containsErrors" dxfId="539" priority="249">
      <formula>ISERROR(B13)</formula>
    </cfRule>
  </conditionalFormatting>
  <conditionalFormatting sqref="B21">
    <cfRule type="containsErrors" dxfId="538" priority="246">
      <formula>ISERROR(B21)</formula>
    </cfRule>
  </conditionalFormatting>
  <conditionalFormatting sqref="B17">
    <cfRule type="containsErrors" dxfId="537" priority="247">
      <formula>ISERROR(B17)</formula>
    </cfRule>
  </conditionalFormatting>
  <conditionalFormatting sqref="B18:D18 C20:D20">
    <cfRule type="containsErrors" dxfId="536" priority="250">
      <formula>ISERROR(B18)</formula>
    </cfRule>
  </conditionalFormatting>
  <conditionalFormatting sqref="B12:D12">
    <cfRule type="containsErrors" dxfId="535" priority="248">
      <formula>ISERROR(B12)</formula>
    </cfRule>
  </conditionalFormatting>
  <conditionalFormatting sqref="B20">
    <cfRule type="containsErrors" dxfId="534" priority="244">
      <formula>ISERROR(B20)</formula>
    </cfRule>
  </conditionalFormatting>
  <conditionalFormatting sqref="F39:F42">
    <cfRule type="containsErrors" dxfId="533" priority="232">
      <formula>ISERROR(F39)</formula>
    </cfRule>
  </conditionalFormatting>
  <conditionalFormatting sqref="F6">
    <cfRule type="containsErrors" dxfId="532" priority="231">
      <formula>ISERROR(F6)</formula>
    </cfRule>
  </conditionalFormatting>
  <conditionalFormatting sqref="F44">
    <cfRule type="containsErrors" dxfId="531" priority="230">
      <formula>ISERROR(F44)</formula>
    </cfRule>
  </conditionalFormatting>
  <conditionalFormatting sqref="F38">
    <cfRule type="containsErrors" dxfId="530" priority="229">
      <formula>ISERROR(F38)</formula>
    </cfRule>
  </conditionalFormatting>
  <conditionalFormatting sqref="A64:D69">
    <cfRule type="containsErrors" dxfId="529" priority="227">
      <formula>ISERROR(A64)</formula>
    </cfRule>
  </conditionalFormatting>
  <conditionalFormatting sqref="A74:A79">
    <cfRule type="containsErrors" dxfId="528" priority="225">
      <formula>ISERROR(A74)</formula>
    </cfRule>
  </conditionalFormatting>
  <conditionalFormatting sqref="B81">
    <cfRule type="containsErrors" dxfId="527" priority="219">
      <formula>ISERROR(B81)</formula>
    </cfRule>
  </conditionalFormatting>
  <conditionalFormatting sqref="B74:D79 B82:D82 C81:D81">
    <cfRule type="containsErrors" dxfId="526" priority="223">
      <formula>ISERROR(B74)</formula>
    </cfRule>
  </conditionalFormatting>
  <conditionalFormatting sqref="B61">
    <cfRule type="containsErrors" dxfId="525" priority="220">
      <formula>ISERROR(B61)</formula>
    </cfRule>
  </conditionalFormatting>
  <conditionalFormatting sqref="A80">
    <cfRule type="containsErrors" dxfId="524" priority="213">
      <formula>ISERROR(A80)</formula>
    </cfRule>
  </conditionalFormatting>
  <conditionalFormatting sqref="B80">
    <cfRule type="containsErrors" dxfId="523" priority="211">
      <formula>ISERROR(B80)</formula>
    </cfRule>
  </conditionalFormatting>
  <conditionalFormatting sqref="A60">
    <cfRule type="containsErrors" dxfId="522" priority="210">
      <formula>ISERROR(A60)</formula>
    </cfRule>
  </conditionalFormatting>
  <conditionalFormatting sqref="B60">
    <cfRule type="containsErrors" dxfId="521" priority="209">
      <formula>ISERROR(B60)</formula>
    </cfRule>
  </conditionalFormatting>
  <conditionalFormatting sqref="F43">
    <cfRule type="containsErrors" dxfId="520" priority="208">
      <formula>ISERROR(F43)</formula>
    </cfRule>
  </conditionalFormatting>
  <conditionalFormatting sqref="F47:F58">
    <cfRule type="containsErrors" dxfId="519" priority="129">
      <formula>ISERROR(F47)</formula>
    </cfRule>
  </conditionalFormatting>
  <conditionalFormatting sqref="B19">
    <cfRule type="containsErrors" dxfId="518" priority="127">
      <formula>ISERROR(B19)</formula>
    </cfRule>
  </conditionalFormatting>
  <conditionalFormatting sqref="A2">
    <cfRule type="containsErrors" dxfId="517" priority="126">
      <formula>ISERROR(A2)</formula>
    </cfRule>
  </conditionalFormatting>
  <conditionalFormatting sqref="A41">
    <cfRule type="containsErrors" dxfId="516" priority="125">
      <formula>ISERROR(A41)</formula>
    </cfRule>
  </conditionalFormatting>
  <conditionalFormatting sqref="G45:G46 G7:G27 G29:G37">
    <cfRule type="containsErrors" dxfId="515" priority="91">
      <formula>ISERROR(G7)</formula>
    </cfRule>
  </conditionalFormatting>
  <conditionalFormatting sqref="G39:G42">
    <cfRule type="containsErrors" dxfId="514" priority="90">
      <formula>ISERROR(G39)</formula>
    </cfRule>
  </conditionalFormatting>
  <conditionalFormatting sqref="G6">
    <cfRule type="containsErrors" dxfId="513" priority="89">
      <formula>ISERROR(G6)</formula>
    </cfRule>
  </conditionalFormatting>
  <conditionalFormatting sqref="G44">
    <cfRule type="containsErrors" dxfId="512" priority="88">
      <formula>ISERROR(G44)</formula>
    </cfRule>
  </conditionalFormatting>
  <conditionalFormatting sqref="G38">
    <cfRule type="containsErrors" dxfId="511" priority="87">
      <formula>ISERROR(G38)</formula>
    </cfRule>
  </conditionalFormatting>
  <conditionalFormatting sqref="G43">
    <cfRule type="containsErrors" dxfId="510" priority="86">
      <formula>ISERROR(G43)</formula>
    </cfRule>
  </conditionalFormatting>
  <conditionalFormatting sqref="G47:G58">
    <cfRule type="containsErrors" dxfId="509" priority="85">
      <formula>ISERROR(G47)</formula>
    </cfRule>
  </conditionalFormatting>
  <conditionalFormatting sqref="J6">
    <cfRule type="containsErrors" dxfId="508" priority="84">
      <formula>ISERROR(J6)</formula>
    </cfRule>
  </conditionalFormatting>
  <conditionalFormatting sqref="J38">
    <cfRule type="containsErrors" dxfId="507" priority="82">
      <formula>ISERROR(J38)</formula>
    </cfRule>
  </conditionalFormatting>
  <conditionalFormatting sqref="J7">
    <cfRule type="containsErrors" dxfId="506" priority="78">
      <formula>ISERROR(J7)</formula>
    </cfRule>
  </conditionalFormatting>
  <conditionalFormatting sqref="J8:J27 J29:J37">
    <cfRule type="containsErrors" dxfId="505" priority="83">
      <formula>ISERROR(J8)</formula>
    </cfRule>
  </conditionalFormatting>
  <conditionalFormatting sqref="E80">
    <cfRule type="containsErrors" dxfId="504" priority="66">
      <formula>ISERROR(E80)</formula>
    </cfRule>
  </conditionalFormatting>
  <conditionalFormatting sqref="J59:J82 J45:J46">
    <cfRule type="containsErrors" dxfId="503" priority="80">
      <formula>ISERROR(J45)</formula>
    </cfRule>
  </conditionalFormatting>
  <conditionalFormatting sqref="E43">
    <cfRule type="containsErrors" dxfId="502" priority="64">
      <formula>ISERROR(E43)</formula>
    </cfRule>
  </conditionalFormatting>
  <conditionalFormatting sqref="A3">
    <cfRule type="containsErrors" dxfId="501" priority="63">
      <formula>ISERROR(A3)</formula>
    </cfRule>
  </conditionalFormatting>
  <conditionalFormatting sqref="J47:J58">
    <cfRule type="containsErrors" dxfId="500" priority="79">
      <formula>ISERROR(J47)</formula>
    </cfRule>
  </conditionalFormatting>
  <conditionalFormatting sqref="J44">
    <cfRule type="containsErrors" dxfId="499" priority="49">
      <formula>ISERROR(J44)</formula>
    </cfRule>
  </conditionalFormatting>
  <conditionalFormatting sqref="E7:E12">
    <cfRule type="containsErrors" dxfId="498" priority="77">
      <formula>ISERROR(E7)</formula>
    </cfRule>
  </conditionalFormatting>
  <conditionalFormatting sqref="E13 E28:E38 E15:E25">
    <cfRule type="containsErrors" dxfId="497" priority="76">
      <formula>ISERROR(E13)</formula>
    </cfRule>
  </conditionalFormatting>
  <conditionalFormatting sqref="E26">
    <cfRule type="containsErrors" dxfId="496" priority="75">
      <formula>ISERROR(E26)</formula>
    </cfRule>
  </conditionalFormatting>
  <conditionalFormatting sqref="E27">
    <cfRule type="containsErrors" dxfId="495" priority="74">
      <formula>ISERROR(E27)</formula>
    </cfRule>
  </conditionalFormatting>
  <conditionalFormatting sqref="E45:E68 E72:E73 E82">
    <cfRule type="containsErrors" dxfId="494" priority="73">
      <formula>ISERROR(E45)</formula>
    </cfRule>
  </conditionalFormatting>
  <conditionalFormatting sqref="E70">
    <cfRule type="containsErrors" dxfId="493" priority="67">
      <formula>ISERROR(E70)</formula>
    </cfRule>
  </conditionalFormatting>
  <conditionalFormatting sqref="E71">
    <cfRule type="containsErrors" dxfId="492" priority="71">
      <formula>ISERROR(E71)</formula>
    </cfRule>
  </conditionalFormatting>
  <conditionalFormatting sqref="E69">
    <cfRule type="containsErrors" dxfId="491" priority="72">
      <formula>ISERROR(E69)</formula>
    </cfRule>
  </conditionalFormatting>
  <conditionalFormatting sqref="E74:E78">
    <cfRule type="containsErrors" dxfId="490" priority="70">
      <formula>ISERROR(E74)</formula>
    </cfRule>
  </conditionalFormatting>
  <conditionalFormatting sqref="E81">
    <cfRule type="containsErrors" dxfId="489" priority="68">
      <formula>ISERROR(E81)</formula>
    </cfRule>
  </conditionalFormatting>
  <conditionalFormatting sqref="E79">
    <cfRule type="containsErrors" dxfId="488" priority="69">
      <formula>ISERROR(E79)</formula>
    </cfRule>
  </conditionalFormatting>
  <conditionalFormatting sqref="E4">
    <cfRule type="containsErrors" dxfId="487" priority="65">
      <formula>ISERROR(E4)</formula>
    </cfRule>
  </conditionalFormatting>
  <conditionalFormatting sqref="A42">
    <cfRule type="containsErrors" dxfId="486" priority="62">
      <formula>ISERROR(A42)</formula>
    </cfRule>
  </conditionalFormatting>
  <conditionalFormatting sqref="G28">
    <cfRule type="containsErrors" dxfId="485" priority="48">
      <formula>ISERROR(G28)</formula>
    </cfRule>
  </conditionalFormatting>
  <conditionalFormatting sqref="J28">
    <cfRule type="containsErrors" dxfId="484" priority="47">
      <formula>ISERROR(J28)</formula>
    </cfRule>
  </conditionalFormatting>
  <conditionalFormatting sqref="H83:H91">
    <cfRule type="containsErrors" dxfId="483" priority="46">
      <formula>ISERROR(H83)</formula>
    </cfRule>
  </conditionalFormatting>
  <conditionalFormatting sqref="H7:H27 H29:H37">
    <cfRule type="containsErrors" dxfId="482" priority="45">
      <formula>ISERROR(H7)</formula>
    </cfRule>
  </conditionalFormatting>
  <conditionalFormatting sqref="H39:H42">
    <cfRule type="containsErrors" dxfId="481" priority="44">
      <formula>ISERROR(H39)</formula>
    </cfRule>
  </conditionalFormatting>
  <conditionalFormatting sqref="H6">
    <cfRule type="containsErrors" dxfId="480" priority="43">
      <formula>ISERROR(H6)</formula>
    </cfRule>
  </conditionalFormatting>
  <conditionalFormatting sqref="H44">
    <cfRule type="containsErrors" dxfId="479" priority="42">
      <formula>ISERROR(H44)</formula>
    </cfRule>
  </conditionalFormatting>
  <conditionalFormatting sqref="H38">
    <cfRule type="containsErrors" dxfId="478" priority="41">
      <formula>ISERROR(H38)</formula>
    </cfRule>
  </conditionalFormatting>
  <conditionalFormatting sqref="H43">
    <cfRule type="containsErrors" dxfId="477" priority="40">
      <formula>ISERROR(H43)</formula>
    </cfRule>
  </conditionalFormatting>
  <conditionalFormatting sqref="H28">
    <cfRule type="containsErrors" dxfId="476" priority="38">
      <formula>ISERROR(H28)</formula>
    </cfRule>
  </conditionalFormatting>
  <conditionalFormatting sqref="H47:H58">
    <cfRule type="containsErrors" dxfId="475" priority="25">
      <formula>ISERROR(H47)</formula>
    </cfRule>
  </conditionalFormatting>
  <conditionalFormatting sqref="E14">
    <cfRule type="containsErrors" dxfId="474" priority="23">
      <formula>ISERROR(E14)</formula>
    </cfRule>
  </conditionalFormatting>
  <conditionalFormatting sqref="H45:H46">
    <cfRule type="containsErrors" dxfId="473" priority="26">
      <formula>ISERROR(H45)</formula>
    </cfRule>
  </conditionalFormatting>
  <conditionalFormatting sqref="H59:H82">
    <cfRule type="containsErrors" dxfId="472" priority="27">
      <formula>ISERROR(H59)</formula>
    </cfRule>
  </conditionalFormatting>
  <conditionalFormatting sqref="B14">
    <cfRule type="containsErrors" dxfId="471" priority="24">
      <formula>ISERROR(B14)</formula>
    </cfRule>
  </conditionalFormatting>
  <conditionalFormatting sqref="B88 B95:B96 B90:B91">
    <cfRule type="containsErrors" dxfId="470" priority="15">
      <formula>ISERROR(B88)</formula>
    </cfRule>
  </conditionalFormatting>
  <conditionalFormatting sqref="B93">
    <cfRule type="containsErrors" dxfId="469" priority="11">
      <formula>ISERROR(B93)</formula>
    </cfRule>
  </conditionalFormatting>
  <conditionalFormatting sqref="B94">
    <cfRule type="containsErrors" dxfId="468" priority="13">
      <formula>ISERROR(B94)</formula>
    </cfRule>
  </conditionalFormatting>
  <conditionalFormatting sqref="B92">
    <cfRule type="containsErrors" dxfId="467" priority="14">
      <formula>ISERROR(B92)</formula>
    </cfRule>
  </conditionalFormatting>
  <conditionalFormatting sqref="B89">
    <cfRule type="containsErrors" dxfId="466" priority="12">
      <formula>ISERROR(B89)</formula>
    </cfRule>
  </conditionalFormatting>
  <conditionalFormatting sqref="B84">
    <cfRule type="containsErrors" dxfId="465" priority="10">
      <formula>ISERROR(B84)</formula>
    </cfRule>
  </conditionalFormatting>
  <conditionalFormatting sqref="B102 B106:B107">
    <cfRule type="containsErrors" dxfId="464" priority="9">
      <formula>ISERROR(B102)</formula>
    </cfRule>
  </conditionalFormatting>
  <conditionalFormatting sqref="B105">
    <cfRule type="containsErrors" dxfId="463" priority="4">
      <formula>ISERROR(B105)</formula>
    </cfRule>
  </conditionalFormatting>
  <conditionalFormatting sqref="B102">
    <cfRule type="containsErrors" dxfId="462" priority="8">
      <formula>ISERROR(B102)</formula>
    </cfRule>
  </conditionalFormatting>
  <conditionalFormatting sqref="B105">
    <cfRule type="containsErrors" dxfId="461" priority="5">
      <formula>ISERROR(B105)</formula>
    </cfRule>
  </conditionalFormatting>
  <conditionalFormatting sqref="B106">
    <cfRule type="containsErrors" dxfId="460" priority="7">
      <formula>ISERROR(B106)</formula>
    </cfRule>
  </conditionalFormatting>
  <conditionalFormatting sqref="B97">
    <cfRule type="containsErrors" dxfId="459" priority="6">
      <formula>ISERROR(B97)</formula>
    </cfRule>
  </conditionalFormatting>
  <conditionalFormatting sqref="B108">
    <cfRule type="containsErrors" dxfId="458" priority="3">
      <formula>ISERROR(B108)</formula>
    </cfRule>
  </conditionalFormatting>
  <conditionalFormatting sqref="B103:B104">
    <cfRule type="containsErrors" dxfId="457" priority="2">
      <formula>ISERROR(B103)</formula>
    </cfRule>
  </conditionalFormatting>
  <conditionalFormatting sqref="B101">
    <cfRule type="containsErrors" dxfId="456" priority="1">
      <formula>ISERROR(B101)</formula>
    </cfRule>
  </conditionalFormatting>
  <printOptions horizontalCentered="1"/>
  <pageMargins left="0.23622047244094491" right="0.23622047244094491" top="0.35433070866141736" bottom="0.35433070866141736" header="0.31496062992125984" footer="0.31496062992125984"/>
  <pageSetup paperSize="9" scale="46" orientation="portrait" r:id="rId1"/>
  <rowBreaks count="1" manualBreakCount="1">
    <brk id="6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showGridLines="0" view="pageBreakPreview" zoomScale="85" zoomScaleNormal="90" zoomScaleSheetLayoutView="85" workbookViewId="0"/>
  </sheetViews>
  <sheetFormatPr defaultColWidth="9" defaultRowHeight="13.5"/>
  <cols>
    <col min="1" max="1" width="1.75" style="31" customWidth="1"/>
    <col min="2" max="3" width="43.5" style="148" customWidth="1"/>
    <col min="4" max="9" width="8.75" style="148" customWidth="1"/>
    <col min="10" max="16" width="8.75" style="31" customWidth="1"/>
    <col min="17" max="17" width="1.5" style="31" customWidth="1"/>
    <col min="18" max="18" width="15.875" style="31" customWidth="1"/>
    <col min="19" max="19" width="6.75" style="31" customWidth="1"/>
    <col min="20" max="20" width="8.875" style="31" bestFit="1" customWidth="1"/>
    <col min="21" max="21" width="4" style="31" bestFit="1" customWidth="1"/>
    <col min="22" max="16384" width="9" style="31"/>
  </cols>
  <sheetData>
    <row r="1" spans="1:21">
      <c r="B1" s="31"/>
      <c r="C1" s="31"/>
      <c r="D1" s="31"/>
      <c r="E1" s="31"/>
      <c r="F1" s="31"/>
      <c r="G1" s="31"/>
      <c r="H1" s="31"/>
      <c r="I1" s="31"/>
    </row>
    <row r="2" spans="1:21" ht="16.5">
      <c r="A2" s="450" t="s">
        <v>369</v>
      </c>
      <c r="B2" s="373"/>
      <c r="C2" s="373"/>
      <c r="D2" s="375"/>
      <c r="E2" s="375"/>
      <c r="F2" s="375"/>
      <c r="G2" s="375"/>
      <c r="H2" s="375"/>
      <c r="I2" s="375"/>
      <c r="J2" s="375"/>
      <c r="K2" s="375"/>
      <c r="L2" s="375"/>
      <c r="M2" s="375"/>
      <c r="N2" s="375"/>
      <c r="O2" s="375"/>
      <c r="P2" s="375"/>
      <c r="Q2" s="375"/>
      <c r="R2" s="375"/>
    </row>
    <row r="3" spans="1:21" ht="16.5">
      <c r="A3" s="629" t="s">
        <v>618</v>
      </c>
      <c r="B3" s="373"/>
      <c r="C3" s="373"/>
      <c r="D3" s="375"/>
      <c r="E3" s="375"/>
      <c r="F3" s="375"/>
      <c r="G3" s="375"/>
      <c r="H3" s="375"/>
      <c r="I3" s="375"/>
      <c r="J3" s="375"/>
      <c r="K3" s="375"/>
      <c r="L3" s="375"/>
      <c r="M3" s="375"/>
      <c r="N3" s="375"/>
      <c r="O3" s="375"/>
      <c r="P3" s="375"/>
      <c r="Q3" s="375"/>
      <c r="R3" s="375"/>
    </row>
    <row r="4" spans="1:21" ht="16.5">
      <c r="A4" s="450"/>
      <c r="B4" s="142" t="s">
        <v>684</v>
      </c>
      <c r="C4" s="142" t="s">
        <v>605</v>
      </c>
      <c r="D4" s="375"/>
      <c r="E4" s="375"/>
      <c r="F4" s="375"/>
      <c r="G4" s="375"/>
      <c r="H4" s="375"/>
      <c r="I4" s="375"/>
      <c r="J4" s="375"/>
      <c r="K4" s="375"/>
      <c r="L4" s="375"/>
      <c r="M4" s="375"/>
      <c r="N4" s="375"/>
      <c r="O4" s="375"/>
      <c r="P4" s="375"/>
      <c r="Q4" s="375"/>
      <c r="R4" s="201"/>
    </row>
    <row r="5" spans="1:21">
      <c r="A5" s="7"/>
      <c r="B5" s="142"/>
      <c r="C5" s="142"/>
      <c r="D5" s="379" t="s">
        <v>3</v>
      </c>
      <c r="E5" s="380"/>
      <c r="F5" s="380"/>
      <c r="G5" s="380"/>
      <c r="H5" s="380" t="s">
        <v>367</v>
      </c>
      <c r="I5" s="380"/>
      <c r="J5" s="380"/>
      <c r="K5" s="380"/>
      <c r="L5" s="380" t="s">
        <v>673</v>
      </c>
      <c r="M5" s="380"/>
      <c r="N5" s="380"/>
      <c r="O5" s="380"/>
      <c r="P5" s="380" t="s">
        <v>693</v>
      </c>
      <c r="Q5" s="375"/>
      <c r="R5" s="178" t="s">
        <v>658</v>
      </c>
    </row>
    <row r="6" spans="1:21">
      <c r="A6" s="373"/>
      <c r="B6" s="381"/>
      <c r="C6" s="373"/>
      <c r="D6" s="453" t="s">
        <v>8</v>
      </c>
      <c r="E6" s="383" t="s">
        <v>9</v>
      </c>
      <c r="F6" s="383" t="s">
        <v>10</v>
      </c>
      <c r="G6" s="384" t="s">
        <v>11</v>
      </c>
      <c r="H6" s="383" t="s">
        <v>8</v>
      </c>
      <c r="I6" s="383" t="s">
        <v>9</v>
      </c>
      <c r="J6" s="383" t="s">
        <v>10</v>
      </c>
      <c r="K6" s="384" t="s">
        <v>385</v>
      </c>
      <c r="L6" s="383" t="s">
        <v>694</v>
      </c>
      <c r="M6" s="383" t="s">
        <v>9</v>
      </c>
      <c r="N6" s="383" t="s">
        <v>10</v>
      </c>
      <c r="O6" s="384" t="s">
        <v>217</v>
      </c>
      <c r="P6" s="383" t="s">
        <v>694</v>
      </c>
      <c r="Q6" s="375"/>
      <c r="R6" s="635" t="s">
        <v>660</v>
      </c>
    </row>
    <row r="7" spans="1:21">
      <c r="A7" s="373"/>
      <c r="B7" s="501" t="s">
        <v>18</v>
      </c>
      <c r="C7" s="617" t="s">
        <v>461</v>
      </c>
      <c r="D7" s="350"/>
      <c r="E7" s="195"/>
      <c r="F7" s="195"/>
      <c r="G7" s="195"/>
      <c r="H7" s="350"/>
      <c r="I7" s="195"/>
      <c r="J7" s="195"/>
      <c r="K7" s="594"/>
      <c r="L7" s="195"/>
      <c r="M7" s="1"/>
      <c r="N7" s="1"/>
      <c r="O7" s="594"/>
      <c r="P7" s="195"/>
      <c r="Q7" s="449"/>
      <c r="R7" s="196"/>
    </row>
    <row r="8" spans="1:21">
      <c r="A8" s="373"/>
      <c r="B8" s="394" t="s">
        <v>19</v>
      </c>
      <c r="C8" s="599" t="s">
        <v>462</v>
      </c>
      <c r="D8" s="149"/>
      <c r="E8" s="1"/>
      <c r="F8" s="1"/>
      <c r="G8" s="23"/>
      <c r="H8" s="149"/>
      <c r="I8" s="197"/>
      <c r="J8" s="197"/>
      <c r="K8" s="595"/>
      <c r="L8" s="197"/>
      <c r="M8" s="197"/>
      <c r="N8" s="197"/>
      <c r="O8" s="595"/>
      <c r="P8" s="197"/>
      <c r="Q8" s="449"/>
      <c r="R8" s="197"/>
    </row>
    <row r="9" spans="1:21">
      <c r="A9" s="373"/>
      <c r="B9" s="460" t="s">
        <v>20</v>
      </c>
      <c r="C9" s="608" t="s">
        <v>463</v>
      </c>
      <c r="D9" s="151">
        <v>101</v>
      </c>
      <c r="E9" s="183">
        <v>279</v>
      </c>
      <c r="F9" s="183">
        <v>273.3</v>
      </c>
      <c r="G9" s="344">
        <v>355.1</v>
      </c>
      <c r="H9" s="151">
        <v>315.7</v>
      </c>
      <c r="I9" s="183">
        <v>351.4</v>
      </c>
      <c r="J9" s="183">
        <v>362.4</v>
      </c>
      <c r="K9" s="586">
        <v>389.8</v>
      </c>
      <c r="L9" s="564">
        <v>278.3</v>
      </c>
      <c r="M9" s="564">
        <v>335.8</v>
      </c>
      <c r="N9" s="564">
        <v>354.3</v>
      </c>
      <c r="O9" s="586">
        <v>402.9</v>
      </c>
      <c r="P9" s="564">
        <v>394.7</v>
      </c>
      <c r="Q9" s="449"/>
      <c r="R9" s="564">
        <v>-8.1</v>
      </c>
      <c r="S9" s="840"/>
      <c r="T9" s="841"/>
      <c r="U9" s="841"/>
    </row>
    <row r="10" spans="1:21">
      <c r="A10" s="373"/>
      <c r="B10" s="460" t="s">
        <v>21</v>
      </c>
      <c r="C10" s="608" t="s">
        <v>464</v>
      </c>
      <c r="D10" s="151">
        <v>243.1</v>
      </c>
      <c r="E10" s="183">
        <v>243.5</v>
      </c>
      <c r="F10" s="183">
        <v>266.10000000000002</v>
      </c>
      <c r="G10" s="344">
        <v>294.39999999999998</v>
      </c>
      <c r="H10" s="151">
        <v>284.5</v>
      </c>
      <c r="I10" s="183">
        <v>295.10000000000002</v>
      </c>
      <c r="J10" s="183">
        <v>296.10000000000002</v>
      </c>
      <c r="K10" s="586">
        <v>323.10000000000002</v>
      </c>
      <c r="L10" s="564">
        <v>312.60000000000002</v>
      </c>
      <c r="M10" s="564">
        <v>318</v>
      </c>
      <c r="N10" s="564">
        <v>312.5</v>
      </c>
      <c r="O10" s="586">
        <v>340.2</v>
      </c>
      <c r="P10" s="564">
        <v>317.89999999999998</v>
      </c>
      <c r="Q10" s="449"/>
      <c r="R10" s="564">
        <v>-22.3</v>
      </c>
      <c r="S10" s="840"/>
      <c r="T10" s="660"/>
    </row>
    <row r="11" spans="1:21">
      <c r="A11" s="373"/>
      <c r="B11" s="460" t="s">
        <v>170</v>
      </c>
      <c r="C11" s="608" t="s">
        <v>465</v>
      </c>
      <c r="D11" s="151">
        <v>18.399999999999999</v>
      </c>
      <c r="E11" s="183">
        <v>21.8</v>
      </c>
      <c r="F11" s="183">
        <v>24.1</v>
      </c>
      <c r="G11" s="344">
        <v>21.3</v>
      </c>
      <c r="H11" s="151">
        <v>20.399999999999999</v>
      </c>
      <c r="I11" s="183">
        <v>18.2</v>
      </c>
      <c r="J11" s="183">
        <v>18.5</v>
      </c>
      <c r="K11" s="586">
        <v>19.8</v>
      </c>
      <c r="L11" s="564">
        <v>19.899999999999999</v>
      </c>
      <c r="M11" s="564">
        <v>22.3</v>
      </c>
      <c r="N11" s="564">
        <v>27.6</v>
      </c>
      <c r="O11" s="586">
        <v>26.9</v>
      </c>
      <c r="P11" s="564">
        <v>31</v>
      </c>
      <c r="Q11" s="449"/>
      <c r="R11" s="564">
        <v>4.0999999999999996</v>
      </c>
      <c r="S11" s="840"/>
      <c r="T11" s="660"/>
    </row>
    <row r="12" spans="1:21">
      <c r="A12" s="373"/>
      <c r="B12" s="460" t="s">
        <v>22</v>
      </c>
      <c r="C12" s="608" t="s">
        <v>466</v>
      </c>
      <c r="D12" s="151">
        <v>21.3</v>
      </c>
      <c r="E12" s="183">
        <v>21</v>
      </c>
      <c r="F12" s="183">
        <v>21.2</v>
      </c>
      <c r="G12" s="344">
        <v>20.399999999999999</v>
      </c>
      <c r="H12" s="151">
        <v>28.1</v>
      </c>
      <c r="I12" s="183">
        <v>34.200000000000003</v>
      </c>
      <c r="J12" s="183">
        <v>37.4</v>
      </c>
      <c r="K12" s="586">
        <v>38.1</v>
      </c>
      <c r="L12" s="564">
        <v>45</v>
      </c>
      <c r="M12" s="564">
        <v>31.8</v>
      </c>
      <c r="N12" s="564">
        <v>33</v>
      </c>
      <c r="O12" s="586">
        <v>38.9</v>
      </c>
      <c r="P12" s="564">
        <v>39.1</v>
      </c>
      <c r="Q12" s="449"/>
      <c r="R12" s="564">
        <v>0.2</v>
      </c>
      <c r="S12" s="840"/>
      <c r="T12" s="660"/>
    </row>
    <row r="13" spans="1:21">
      <c r="A13" s="373"/>
      <c r="B13" s="398" t="s">
        <v>23</v>
      </c>
      <c r="C13" s="601" t="s">
        <v>467</v>
      </c>
      <c r="D13" s="153">
        <v>384</v>
      </c>
      <c r="E13" s="198">
        <v>565.5</v>
      </c>
      <c r="F13" s="198">
        <v>584.79999999999995</v>
      </c>
      <c r="G13" s="345">
        <v>691.3</v>
      </c>
      <c r="H13" s="153">
        <v>648.79999999999995</v>
      </c>
      <c r="I13" s="198">
        <v>699.1</v>
      </c>
      <c r="J13" s="198">
        <v>714.6</v>
      </c>
      <c r="K13" s="587">
        <v>770.9</v>
      </c>
      <c r="L13" s="565">
        <v>655.9</v>
      </c>
      <c r="M13" s="565">
        <v>707.9</v>
      </c>
      <c r="N13" s="565">
        <v>727.6</v>
      </c>
      <c r="O13" s="587">
        <v>809</v>
      </c>
      <c r="P13" s="565">
        <v>782.9</v>
      </c>
      <c r="Q13" s="449"/>
      <c r="R13" s="565">
        <v>-26</v>
      </c>
      <c r="S13" s="840"/>
      <c r="T13" s="660"/>
    </row>
    <row r="14" spans="1:21">
      <c r="A14" s="373"/>
      <c r="B14" s="407" t="s">
        <v>24</v>
      </c>
      <c r="C14" s="599" t="s">
        <v>468</v>
      </c>
      <c r="D14" s="13"/>
      <c r="E14" s="12"/>
      <c r="F14" s="12"/>
      <c r="G14" s="24"/>
      <c r="H14" s="13"/>
      <c r="I14" s="12"/>
      <c r="J14" s="12"/>
      <c r="K14" s="24"/>
      <c r="L14" s="12"/>
      <c r="M14" s="12"/>
      <c r="N14" s="12"/>
      <c r="O14" s="24"/>
      <c r="P14" s="12"/>
      <c r="Q14" s="449"/>
      <c r="R14" s="12"/>
      <c r="S14" s="660"/>
      <c r="T14" s="660"/>
    </row>
    <row r="15" spans="1:21">
      <c r="A15" s="373"/>
      <c r="B15" s="460" t="s">
        <v>201</v>
      </c>
      <c r="C15" s="608" t="s">
        <v>469</v>
      </c>
      <c r="D15" s="151">
        <v>45.9</v>
      </c>
      <c r="E15" s="183">
        <v>47</v>
      </c>
      <c r="F15" s="183">
        <v>48.6</v>
      </c>
      <c r="G15" s="344">
        <v>49.1</v>
      </c>
      <c r="H15" s="151">
        <v>52.1</v>
      </c>
      <c r="I15" s="183">
        <v>54.1</v>
      </c>
      <c r="J15" s="183">
        <v>57.4</v>
      </c>
      <c r="K15" s="586">
        <v>57.2</v>
      </c>
      <c r="L15" s="564">
        <v>62.4</v>
      </c>
      <c r="M15" s="564">
        <v>64.8</v>
      </c>
      <c r="N15" s="564">
        <v>68.099999999999994</v>
      </c>
      <c r="O15" s="586">
        <v>74.5</v>
      </c>
      <c r="P15" s="564">
        <v>77.7</v>
      </c>
      <c r="Q15" s="449"/>
      <c r="R15" s="564">
        <v>3.1</v>
      </c>
      <c r="S15" s="660"/>
      <c r="T15" s="660"/>
    </row>
    <row r="16" spans="1:21">
      <c r="A16" s="373"/>
      <c r="B16" s="154" t="s">
        <v>709</v>
      </c>
      <c r="C16" s="831" t="s">
        <v>702</v>
      </c>
      <c r="D16" s="151" t="s">
        <v>732</v>
      </c>
      <c r="E16" s="183" t="s">
        <v>732</v>
      </c>
      <c r="F16" s="183" t="s">
        <v>732</v>
      </c>
      <c r="G16" s="344" t="s">
        <v>733</v>
      </c>
      <c r="H16" s="151" t="s">
        <v>732</v>
      </c>
      <c r="I16" s="183" t="s">
        <v>732</v>
      </c>
      <c r="J16" s="183" t="s">
        <v>734</v>
      </c>
      <c r="K16" s="586" t="s">
        <v>732</v>
      </c>
      <c r="L16" s="564" t="s">
        <v>732</v>
      </c>
      <c r="M16" s="564" t="s">
        <v>732</v>
      </c>
      <c r="N16" s="564" t="s">
        <v>732</v>
      </c>
      <c r="O16" s="586" t="s">
        <v>732</v>
      </c>
      <c r="P16" s="564">
        <v>242</v>
      </c>
      <c r="Q16" s="870"/>
      <c r="R16" s="564">
        <v>242</v>
      </c>
      <c r="S16" s="660"/>
      <c r="T16" s="660"/>
    </row>
    <row r="17" spans="1:20">
      <c r="A17" s="373"/>
      <c r="B17" s="502" t="s">
        <v>25</v>
      </c>
      <c r="C17" s="831" t="s">
        <v>470</v>
      </c>
      <c r="D17" s="151">
        <v>287.60000000000002</v>
      </c>
      <c r="E17" s="183">
        <v>283.7</v>
      </c>
      <c r="F17" s="183">
        <v>310.89999999999998</v>
      </c>
      <c r="G17" s="344">
        <v>303.2</v>
      </c>
      <c r="H17" s="151">
        <v>317</v>
      </c>
      <c r="I17" s="183">
        <v>325.7</v>
      </c>
      <c r="J17" s="183">
        <v>325.60000000000002</v>
      </c>
      <c r="K17" s="586">
        <v>312.89999999999998</v>
      </c>
      <c r="L17" s="564">
        <v>446.1</v>
      </c>
      <c r="M17" s="564">
        <v>422.4</v>
      </c>
      <c r="N17" s="564">
        <v>411.9</v>
      </c>
      <c r="O17" s="586">
        <v>410.6</v>
      </c>
      <c r="P17" s="564">
        <v>407.9</v>
      </c>
      <c r="Q17" s="870"/>
      <c r="R17" s="564">
        <v>-2.7</v>
      </c>
      <c r="S17" s="660"/>
      <c r="T17" s="660"/>
    </row>
    <row r="18" spans="1:20">
      <c r="A18" s="373"/>
      <c r="B18" s="502" t="s">
        <v>26</v>
      </c>
      <c r="C18" s="831" t="s">
        <v>471</v>
      </c>
      <c r="D18" s="151">
        <v>78.7</v>
      </c>
      <c r="E18" s="183">
        <v>83</v>
      </c>
      <c r="F18" s="183">
        <v>87</v>
      </c>
      <c r="G18" s="344">
        <v>88.7</v>
      </c>
      <c r="H18" s="151">
        <v>92.1</v>
      </c>
      <c r="I18" s="183">
        <v>93.9</v>
      </c>
      <c r="J18" s="183">
        <v>96.9</v>
      </c>
      <c r="K18" s="586">
        <v>98.4</v>
      </c>
      <c r="L18" s="564">
        <v>101.2</v>
      </c>
      <c r="M18" s="564">
        <v>104.5</v>
      </c>
      <c r="N18" s="564">
        <v>105.4</v>
      </c>
      <c r="O18" s="586">
        <v>104.6</v>
      </c>
      <c r="P18" s="564">
        <v>105.9</v>
      </c>
      <c r="Q18" s="870"/>
      <c r="R18" s="564">
        <v>1.2</v>
      </c>
      <c r="S18" s="660"/>
      <c r="T18" s="660"/>
    </row>
    <row r="19" spans="1:20">
      <c r="A19" s="373"/>
      <c r="B19" s="502" t="s">
        <v>27</v>
      </c>
      <c r="C19" s="831" t="s">
        <v>472</v>
      </c>
      <c r="D19" s="151">
        <v>139.19999999999999</v>
      </c>
      <c r="E19" s="183">
        <v>139.5</v>
      </c>
      <c r="F19" s="183">
        <v>148.30000000000001</v>
      </c>
      <c r="G19" s="344">
        <v>141.1</v>
      </c>
      <c r="H19" s="151">
        <v>142.1</v>
      </c>
      <c r="I19" s="183">
        <v>141.9</v>
      </c>
      <c r="J19" s="183">
        <v>142.19999999999999</v>
      </c>
      <c r="K19" s="586">
        <v>130.69999999999999</v>
      </c>
      <c r="L19" s="564">
        <v>126.8</v>
      </c>
      <c r="M19" s="564">
        <v>153.80000000000001</v>
      </c>
      <c r="N19" s="564">
        <v>144.19999999999999</v>
      </c>
      <c r="O19" s="586">
        <v>137.9</v>
      </c>
      <c r="P19" s="564">
        <v>130.5</v>
      </c>
      <c r="Q19" s="870"/>
      <c r="R19" s="564">
        <v>-7.4</v>
      </c>
      <c r="S19" s="660"/>
      <c r="T19" s="660"/>
    </row>
    <row r="20" spans="1:20">
      <c r="A20" s="373"/>
      <c r="B20" s="502" t="s">
        <v>171</v>
      </c>
      <c r="C20" s="831" t="s">
        <v>473</v>
      </c>
      <c r="D20" s="151">
        <v>33.4</v>
      </c>
      <c r="E20" s="183">
        <v>31.5</v>
      </c>
      <c r="F20" s="183">
        <v>32.1</v>
      </c>
      <c r="G20" s="344">
        <v>37.6</v>
      </c>
      <c r="H20" s="151">
        <v>38.6</v>
      </c>
      <c r="I20" s="183">
        <v>40.299999999999997</v>
      </c>
      <c r="J20" s="183">
        <v>41</v>
      </c>
      <c r="K20" s="586">
        <v>43.9</v>
      </c>
      <c r="L20" s="564">
        <v>41.2</v>
      </c>
      <c r="M20" s="564">
        <v>41</v>
      </c>
      <c r="N20" s="564">
        <v>45.6</v>
      </c>
      <c r="O20" s="586">
        <v>50.5</v>
      </c>
      <c r="P20" s="564">
        <v>61</v>
      </c>
      <c r="Q20" s="870"/>
      <c r="R20" s="564">
        <v>10.5</v>
      </c>
      <c r="S20" s="660"/>
      <c r="T20" s="660"/>
    </row>
    <row r="21" spans="1:20">
      <c r="A21" s="373"/>
      <c r="B21" s="503" t="s">
        <v>28</v>
      </c>
      <c r="C21" s="831" t="s">
        <v>474</v>
      </c>
      <c r="D21" s="151">
        <v>30.3</v>
      </c>
      <c r="E21" s="183">
        <v>32.6</v>
      </c>
      <c r="F21" s="183">
        <v>31</v>
      </c>
      <c r="G21" s="344">
        <v>32.799999999999997</v>
      </c>
      <c r="H21" s="151">
        <v>30.3</v>
      </c>
      <c r="I21" s="183">
        <v>31.6</v>
      </c>
      <c r="J21" s="183">
        <v>29.5</v>
      </c>
      <c r="K21" s="586">
        <v>35.5</v>
      </c>
      <c r="L21" s="564">
        <v>19</v>
      </c>
      <c r="M21" s="564">
        <v>21.8</v>
      </c>
      <c r="N21" s="564">
        <v>22.9</v>
      </c>
      <c r="O21" s="586">
        <v>27.4</v>
      </c>
      <c r="P21" s="564">
        <v>26.3</v>
      </c>
      <c r="Q21" s="870"/>
      <c r="R21" s="564">
        <v>-1.1000000000000001</v>
      </c>
      <c r="S21" s="660"/>
      <c r="T21" s="660"/>
    </row>
    <row r="22" spans="1:20">
      <c r="A22" s="373"/>
      <c r="B22" s="503" t="s">
        <v>29</v>
      </c>
      <c r="C22" s="831" t="s">
        <v>465</v>
      </c>
      <c r="D22" s="151">
        <v>103.3</v>
      </c>
      <c r="E22" s="183">
        <v>106.8</v>
      </c>
      <c r="F22" s="183">
        <v>118.1</v>
      </c>
      <c r="G22" s="344">
        <v>113.4</v>
      </c>
      <c r="H22" s="151">
        <v>114.1</v>
      </c>
      <c r="I22" s="183">
        <v>115.8</v>
      </c>
      <c r="J22" s="183">
        <v>120.6</v>
      </c>
      <c r="K22" s="586">
        <v>118</v>
      </c>
      <c r="L22" s="564">
        <v>128.30000000000001</v>
      </c>
      <c r="M22" s="564">
        <v>133.1</v>
      </c>
      <c r="N22" s="564">
        <v>124.1</v>
      </c>
      <c r="O22" s="586">
        <v>127.4</v>
      </c>
      <c r="P22" s="564">
        <v>119.3</v>
      </c>
      <c r="Q22" s="870"/>
      <c r="R22" s="564">
        <v>-8</v>
      </c>
      <c r="S22" s="660"/>
      <c r="T22" s="660"/>
    </row>
    <row r="23" spans="1:20">
      <c r="A23" s="373"/>
      <c r="B23" s="503" t="s">
        <v>30</v>
      </c>
      <c r="C23" s="831" t="s">
        <v>475</v>
      </c>
      <c r="D23" s="151">
        <v>5.8</v>
      </c>
      <c r="E23" s="183">
        <v>6.2</v>
      </c>
      <c r="F23" s="183">
        <v>5.4</v>
      </c>
      <c r="G23" s="344">
        <v>5.2</v>
      </c>
      <c r="H23" s="151">
        <v>7.5</v>
      </c>
      <c r="I23" s="183">
        <v>7</v>
      </c>
      <c r="J23" s="183">
        <v>6.6</v>
      </c>
      <c r="K23" s="586">
        <v>6.1</v>
      </c>
      <c r="L23" s="564">
        <v>6.7</v>
      </c>
      <c r="M23" s="564">
        <v>6.6</v>
      </c>
      <c r="N23" s="564">
        <v>6.3</v>
      </c>
      <c r="O23" s="586">
        <v>6.7</v>
      </c>
      <c r="P23" s="564">
        <v>6.3</v>
      </c>
      <c r="Q23" s="870"/>
      <c r="R23" s="564">
        <v>-0.3</v>
      </c>
      <c r="S23" s="660"/>
      <c r="T23" s="660"/>
    </row>
    <row r="24" spans="1:20">
      <c r="A24" s="373"/>
      <c r="B24" s="507" t="s">
        <v>31</v>
      </c>
      <c r="C24" s="824" t="s">
        <v>476</v>
      </c>
      <c r="D24" s="153">
        <v>724.5</v>
      </c>
      <c r="E24" s="198">
        <v>730.6</v>
      </c>
      <c r="F24" s="198">
        <v>781.7</v>
      </c>
      <c r="G24" s="345">
        <v>771.5</v>
      </c>
      <c r="H24" s="153">
        <v>794.1</v>
      </c>
      <c r="I24" s="198">
        <v>810.6</v>
      </c>
      <c r="J24" s="198">
        <v>820.2</v>
      </c>
      <c r="K24" s="587">
        <v>803</v>
      </c>
      <c r="L24" s="565">
        <v>932.1</v>
      </c>
      <c r="M24" s="565">
        <v>948.2</v>
      </c>
      <c r="N24" s="565">
        <v>928.9</v>
      </c>
      <c r="O24" s="587">
        <v>939.9</v>
      </c>
      <c r="P24" s="565">
        <v>1177.0999999999999</v>
      </c>
      <c r="Q24" s="870"/>
      <c r="R24" s="565">
        <v>237.2</v>
      </c>
      <c r="S24" s="660"/>
      <c r="T24" s="660"/>
    </row>
    <row r="25" spans="1:20">
      <c r="A25" s="373"/>
      <c r="B25" s="842" t="s">
        <v>32</v>
      </c>
      <c r="C25" s="843" t="s">
        <v>477</v>
      </c>
      <c r="D25" s="158">
        <v>1108.5999999999999</v>
      </c>
      <c r="E25" s="199">
        <v>1296.2</v>
      </c>
      <c r="F25" s="199">
        <v>1366.6</v>
      </c>
      <c r="G25" s="346">
        <v>1462.9</v>
      </c>
      <c r="H25" s="158">
        <v>1442.9</v>
      </c>
      <c r="I25" s="199">
        <v>1509.7</v>
      </c>
      <c r="J25" s="199">
        <v>1534.8</v>
      </c>
      <c r="K25" s="588">
        <v>1574</v>
      </c>
      <c r="L25" s="566">
        <v>1588.1</v>
      </c>
      <c r="M25" s="566">
        <v>1656.2</v>
      </c>
      <c r="N25" s="566">
        <v>1656.5</v>
      </c>
      <c r="O25" s="588">
        <v>1748.9</v>
      </c>
      <c r="P25" s="566">
        <v>1960.1</v>
      </c>
      <c r="Q25" s="870"/>
      <c r="R25" s="566">
        <v>211.1</v>
      </c>
      <c r="S25" s="660"/>
      <c r="T25" s="660"/>
    </row>
    <row r="26" spans="1:20">
      <c r="A26" s="373"/>
      <c r="B26" s="844" t="s">
        <v>33</v>
      </c>
      <c r="C26" s="833" t="s">
        <v>478</v>
      </c>
      <c r="D26" s="160"/>
      <c r="E26" s="11"/>
      <c r="F26" s="11"/>
      <c r="G26" s="11"/>
      <c r="H26" s="11"/>
      <c r="I26" s="11"/>
      <c r="J26" s="11"/>
      <c r="K26" s="11"/>
      <c r="L26" s="11"/>
      <c r="M26" s="11"/>
      <c r="N26" s="11"/>
      <c r="O26" s="11"/>
      <c r="P26" s="871"/>
      <c r="Q26" s="870"/>
      <c r="R26" s="871"/>
      <c r="S26" s="660"/>
      <c r="T26" s="660"/>
    </row>
    <row r="27" spans="1:20">
      <c r="A27" s="373"/>
      <c r="B27" s="432" t="s">
        <v>34</v>
      </c>
      <c r="C27" s="606" t="s">
        <v>479</v>
      </c>
      <c r="D27" s="151"/>
      <c r="E27" s="183"/>
      <c r="F27" s="183"/>
      <c r="G27" s="344"/>
      <c r="H27" s="151"/>
      <c r="I27" s="183"/>
      <c r="J27" s="183"/>
      <c r="K27" s="596"/>
      <c r="L27" s="183"/>
      <c r="M27" s="183"/>
      <c r="N27" s="183"/>
      <c r="O27" s="596"/>
      <c r="P27" s="191"/>
      <c r="Q27" s="870"/>
      <c r="R27" s="191"/>
      <c r="S27" s="660"/>
      <c r="T27" s="660"/>
    </row>
    <row r="28" spans="1:20">
      <c r="A28" s="373"/>
      <c r="B28" s="502" t="s">
        <v>35</v>
      </c>
      <c r="C28" s="831" t="s">
        <v>480</v>
      </c>
      <c r="D28" s="151">
        <v>155.19999999999999</v>
      </c>
      <c r="E28" s="183">
        <v>152.69999999999999</v>
      </c>
      <c r="F28" s="183">
        <v>152</v>
      </c>
      <c r="G28" s="344">
        <v>173.9</v>
      </c>
      <c r="H28" s="151">
        <v>161.4</v>
      </c>
      <c r="I28" s="183">
        <v>170.2</v>
      </c>
      <c r="J28" s="183">
        <v>173.7</v>
      </c>
      <c r="K28" s="586">
        <v>204.1</v>
      </c>
      <c r="L28" s="564">
        <v>185.1</v>
      </c>
      <c r="M28" s="564">
        <v>179.9</v>
      </c>
      <c r="N28" s="564">
        <v>178.5</v>
      </c>
      <c r="O28" s="586">
        <v>212.1</v>
      </c>
      <c r="P28" s="564">
        <v>189.7</v>
      </c>
      <c r="Q28" s="870"/>
      <c r="R28" s="564">
        <v>-22.4</v>
      </c>
      <c r="S28" s="660"/>
      <c r="T28" s="660"/>
    </row>
    <row r="29" spans="1:20">
      <c r="A29" s="373"/>
      <c r="B29" s="502" t="s">
        <v>36</v>
      </c>
      <c r="C29" s="831" t="s">
        <v>481</v>
      </c>
      <c r="D29" s="151">
        <v>12.8</v>
      </c>
      <c r="E29" s="183">
        <v>55.1</v>
      </c>
      <c r="F29" s="183">
        <v>30</v>
      </c>
      <c r="G29" s="344">
        <v>24.9</v>
      </c>
      <c r="H29" s="151">
        <v>24.8</v>
      </c>
      <c r="I29" s="183">
        <v>25</v>
      </c>
      <c r="J29" s="183">
        <v>25.9</v>
      </c>
      <c r="K29" s="586">
        <v>24</v>
      </c>
      <c r="L29" s="564">
        <v>24.6</v>
      </c>
      <c r="M29" s="564">
        <v>25</v>
      </c>
      <c r="N29" s="564">
        <v>24.7</v>
      </c>
      <c r="O29" s="586">
        <v>24.8</v>
      </c>
      <c r="P29" s="564">
        <v>24.3</v>
      </c>
      <c r="Q29" s="870"/>
      <c r="R29" s="564">
        <v>-0.4</v>
      </c>
      <c r="S29" s="660"/>
      <c r="T29" s="660"/>
    </row>
    <row r="30" spans="1:20">
      <c r="A30" s="373"/>
      <c r="B30" s="154" t="s">
        <v>718</v>
      </c>
      <c r="C30" s="831" t="s">
        <v>701</v>
      </c>
      <c r="D30" s="151" t="s">
        <v>731</v>
      </c>
      <c r="E30" s="183" t="s">
        <v>731</v>
      </c>
      <c r="F30" s="183" t="s">
        <v>731</v>
      </c>
      <c r="G30" s="344" t="s">
        <v>731</v>
      </c>
      <c r="H30" s="151" t="s">
        <v>731</v>
      </c>
      <c r="I30" s="183" t="s">
        <v>731</v>
      </c>
      <c r="J30" s="183" t="s">
        <v>731</v>
      </c>
      <c r="K30" s="586" t="s">
        <v>731</v>
      </c>
      <c r="L30" s="564" t="s">
        <v>731</v>
      </c>
      <c r="M30" s="564" t="s">
        <v>731</v>
      </c>
      <c r="N30" s="564" t="s">
        <v>731</v>
      </c>
      <c r="O30" s="586" t="s">
        <v>731</v>
      </c>
      <c r="P30" s="564">
        <v>35.1</v>
      </c>
      <c r="Q30" s="870"/>
      <c r="R30" s="564">
        <v>35.1</v>
      </c>
      <c r="S30" s="660"/>
      <c r="T30" s="660"/>
    </row>
    <row r="31" spans="1:20">
      <c r="A31" s="373"/>
      <c r="B31" s="502" t="s">
        <v>172</v>
      </c>
      <c r="C31" s="831" t="s">
        <v>483</v>
      </c>
      <c r="D31" s="151">
        <v>3.9</v>
      </c>
      <c r="E31" s="183">
        <v>4.2</v>
      </c>
      <c r="F31" s="183">
        <v>2.7</v>
      </c>
      <c r="G31" s="344">
        <v>3</v>
      </c>
      <c r="H31" s="151">
        <v>4</v>
      </c>
      <c r="I31" s="183">
        <v>1.3</v>
      </c>
      <c r="J31" s="183">
        <v>1.5</v>
      </c>
      <c r="K31" s="586">
        <v>1.3</v>
      </c>
      <c r="L31" s="564">
        <v>1.3</v>
      </c>
      <c r="M31" s="564">
        <v>1</v>
      </c>
      <c r="N31" s="564">
        <v>1</v>
      </c>
      <c r="O31" s="586">
        <v>1.1000000000000001</v>
      </c>
      <c r="P31" s="564">
        <v>1.4</v>
      </c>
      <c r="Q31" s="870"/>
      <c r="R31" s="564">
        <v>0.2</v>
      </c>
      <c r="S31" s="660"/>
      <c r="T31" s="660"/>
    </row>
    <row r="32" spans="1:20">
      <c r="A32" s="373"/>
      <c r="B32" s="502" t="s">
        <v>37</v>
      </c>
      <c r="C32" s="831" t="s">
        <v>482</v>
      </c>
      <c r="D32" s="151">
        <v>12.2</v>
      </c>
      <c r="E32" s="183">
        <v>28.3</v>
      </c>
      <c r="F32" s="183">
        <v>16.399999999999999</v>
      </c>
      <c r="G32" s="344">
        <v>32.799999999999997</v>
      </c>
      <c r="H32" s="151">
        <v>15.2</v>
      </c>
      <c r="I32" s="183">
        <v>27.3</v>
      </c>
      <c r="J32" s="183">
        <v>12.9</v>
      </c>
      <c r="K32" s="586">
        <v>20.9</v>
      </c>
      <c r="L32" s="564">
        <v>13.1</v>
      </c>
      <c r="M32" s="564">
        <v>29.4</v>
      </c>
      <c r="N32" s="564">
        <v>29.9</v>
      </c>
      <c r="O32" s="586">
        <v>35.299999999999997</v>
      </c>
      <c r="P32" s="564">
        <v>15.2</v>
      </c>
      <c r="Q32" s="870"/>
      <c r="R32" s="564">
        <v>-20.100000000000001</v>
      </c>
      <c r="S32" s="660"/>
      <c r="T32" s="660"/>
    </row>
    <row r="33" spans="1:20">
      <c r="A33" s="373"/>
      <c r="B33" s="502" t="s">
        <v>38</v>
      </c>
      <c r="C33" s="831" t="s">
        <v>484</v>
      </c>
      <c r="D33" s="151">
        <v>153.5</v>
      </c>
      <c r="E33" s="183">
        <v>145.80000000000001</v>
      </c>
      <c r="F33" s="183">
        <v>152.30000000000001</v>
      </c>
      <c r="G33" s="344">
        <v>178.6</v>
      </c>
      <c r="H33" s="151">
        <v>174.5</v>
      </c>
      <c r="I33" s="183">
        <v>178.6</v>
      </c>
      <c r="J33" s="183">
        <v>169</v>
      </c>
      <c r="K33" s="586">
        <v>197.1</v>
      </c>
      <c r="L33" s="564">
        <v>198.5</v>
      </c>
      <c r="M33" s="564">
        <v>193.4</v>
      </c>
      <c r="N33" s="564">
        <v>190.5</v>
      </c>
      <c r="O33" s="586">
        <v>224</v>
      </c>
      <c r="P33" s="564">
        <v>213.3</v>
      </c>
      <c r="Q33" s="870"/>
      <c r="R33" s="564">
        <v>-10.6</v>
      </c>
      <c r="S33" s="660"/>
      <c r="T33" s="660"/>
    </row>
    <row r="34" spans="1:20">
      <c r="A34" s="373"/>
      <c r="B34" s="506" t="s">
        <v>39</v>
      </c>
      <c r="C34" s="824" t="s">
        <v>485</v>
      </c>
      <c r="D34" s="153">
        <v>337.8</v>
      </c>
      <c r="E34" s="198">
        <v>386.4</v>
      </c>
      <c r="F34" s="198">
        <v>353.6</v>
      </c>
      <c r="G34" s="345">
        <v>413.5</v>
      </c>
      <c r="H34" s="153">
        <v>380.1</v>
      </c>
      <c r="I34" s="198">
        <v>402.5</v>
      </c>
      <c r="J34" s="198">
        <v>383.2</v>
      </c>
      <c r="K34" s="587">
        <v>447.7</v>
      </c>
      <c r="L34" s="565">
        <v>422.8</v>
      </c>
      <c r="M34" s="565">
        <v>428.9</v>
      </c>
      <c r="N34" s="565">
        <v>424.8</v>
      </c>
      <c r="O34" s="587">
        <v>497.5</v>
      </c>
      <c r="P34" s="565">
        <v>479.2</v>
      </c>
      <c r="Q34" s="870"/>
      <c r="R34" s="565">
        <v>-18.3</v>
      </c>
      <c r="S34" s="660"/>
      <c r="T34" s="660"/>
    </row>
    <row r="35" spans="1:20">
      <c r="A35" s="373"/>
      <c r="B35" s="440" t="s">
        <v>40</v>
      </c>
      <c r="C35" s="606" t="s">
        <v>486</v>
      </c>
      <c r="D35" s="13"/>
      <c r="E35" s="12"/>
      <c r="F35" s="12"/>
      <c r="G35" s="24"/>
      <c r="H35" s="13"/>
      <c r="I35" s="12"/>
      <c r="J35" s="12"/>
      <c r="K35" s="24"/>
      <c r="L35" s="12"/>
      <c r="M35" s="12"/>
      <c r="N35" s="12"/>
      <c r="O35" s="24"/>
      <c r="P35" s="16"/>
      <c r="Q35" s="870"/>
      <c r="R35" s="16"/>
      <c r="S35" s="660"/>
      <c r="T35" s="660"/>
    </row>
    <row r="36" spans="1:20">
      <c r="A36" s="373"/>
      <c r="B36" s="502" t="s">
        <v>36</v>
      </c>
      <c r="C36" s="831" t="s">
        <v>481</v>
      </c>
      <c r="D36" s="151">
        <v>23.9</v>
      </c>
      <c r="E36" s="183">
        <v>140.30000000000001</v>
      </c>
      <c r="F36" s="183">
        <v>152.6</v>
      </c>
      <c r="G36" s="344">
        <v>186.6</v>
      </c>
      <c r="H36" s="151">
        <v>186.4</v>
      </c>
      <c r="I36" s="183">
        <v>174.5</v>
      </c>
      <c r="J36" s="183">
        <v>174.7</v>
      </c>
      <c r="K36" s="586">
        <v>159</v>
      </c>
      <c r="L36" s="564">
        <v>161.6</v>
      </c>
      <c r="M36" s="564">
        <v>150.9</v>
      </c>
      <c r="N36" s="564">
        <v>149.5</v>
      </c>
      <c r="O36" s="586">
        <v>137.19999999999999</v>
      </c>
      <c r="P36" s="564">
        <v>135.69999999999999</v>
      </c>
      <c r="Q36" s="870"/>
      <c r="R36" s="564">
        <v>-1.4</v>
      </c>
      <c r="S36" s="660"/>
      <c r="T36" s="660"/>
    </row>
    <row r="37" spans="1:20">
      <c r="A37" s="373"/>
      <c r="B37" s="154" t="s">
        <v>718</v>
      </c>
      <c r="C37" s="831" t="s">
        <v>701</v>
      </c>
      <c r="D37" s="151"/>
      <c r="E37" s="183"/>
      <c r="F37" s="183"/>
      <c r="G37" s="344"/>
      <c r="H37" s="151"/>
      <c r="I37" s="183"/>
      <c r="J37" s="183"/>
      <c r="K37" s="586"/>
      <c r="L37" s="564"/>
      <c r="M37" s="564"/>
      <c r="N37" s="564"/>
      <c r="O37" s="586"/>
      <c r="P37" s="564">
        <v>219</v>
      </c>
      <c r="Q37" s="870"/>
      <c r="R37" s="564">
        <v>219</v>
      </c>
      <c r="S37" s="660"/>
      <c r="T37" s="660"/>
    </row>
    <row r="38" spans="1:20">
      <c r="A38" s="373"/>
      <c r="B38" s="460" t="s">
        <v>41</v>
      </c>
      <c r="C38" s="608" t="s">
        <v>487</v>
      </c>
      <c r="D38" s="151">
        <v>44.3</v>
      </c>
      <c r="E38" s="183">
        <v>44</v>
      </c>
      <c r="F38" s="183">
        <v>44.6</v>
      </c>
      <c r="G38" s="344">
        <v>43.3</v>
      </c>
      <c r="H38" s="151">
        <v>43.6</v>
      </c>
      <c r="I38" s="183">
        <v>44.2</v>
      </c>
      <c r="J38" s="183">
        <v>45.5</v>
      </c>
      <c r="K38" s="586">
        <v>45.7</v>
      </c>
      <c r="L38" s="564">
        <v>45.7</v>
      </c>
      <c r="M38" s="564">
        <v>46.4</v>
      </c>
      <c r="N38" s="564">
        <v>47.3</v>
      </c>
      <c r="O38" s="586">
        <v>52.3</v>
      </c>
      <c r="P38" s="564">
        <v>52.6</v>
      </c>
      <c r="Q38" s="870"/>
      <c r="R38" s="564">
        <v>0.2</v>
      </c>
      <c r="S38" s="660"/>
      <c r="T38" s="660"/>
    </row>
    <row r="39" spans="1:20">
      <c r="A39" s="373"/>
      <c r="B39" s="460" t="s">
        <v>173</v>
      </c>
      <c r="C39" s="608" t="s">
        <v>483</v>
      </c>
      <c r="D39" s="151">
        <v>2.6</v>
      </c>
      <c r="E39" s="183">
        <v>11.2</v>
      </c>
      <c r="F39" s="183">
        <v>2.2000000000000002</v>
      </c>
      <c r="G39" s="344">
        <v>1.9</v>
      </c>
      <c r="H39" s="151">
        <v>2.2000000000000002</v>
      </c>
      <c r="I39" s="183">
        <v>1.7</v>
      </c>
      <c r="J39" s="183">
        <v>3.6</v>
      </c>
      <c r="K39" s="586">
        <v>4.8</v>
      </c>
      <c r="L39" s="564">
        <v>1.7</v>
      </c>
      <c r="M39" s="564">
        <v>1.2</v>
      </c>
      <c r="N39" s="564">
        <v>1.1000000000000001</v>
      </c>
      <c r="O39" s="586">
        <v>1.3</v>
      </c>
      <c r="P39" s="564">
        <v>2.5</v>
      </c>
      <c r="Q39" s="449"/>
      <c r="R39" s="564">
        <v>1.2</v>
      </c>
      <c r="S39" s="660"/>
      <c r="T39" s="660"/>
    </row>
    <row r="40" spans="1:20">
      <c r="A40" s="373"/>
      <c r="B40" s="460" t="s">
        <v>42</v>
      </c>
      <c r="C40" s="608" t="s">
        <v>488</v>
      </c>
      <c r="D40" s="151">
        <v>54</v>
      </c>
      <c r="E40" s="183">
        <v>55.1</v>
      </c>
      <c r="F40" s="183">
        <v>61.1</v>
      </c>
      <c r="G40" s="344">
        <v>52.7</v>
      </c>
      <c r="H40" s="151">
        <v>54.2</v>
      </c>
      <c r="I40" s="183">
        <v>54.1</v>
      </c>
      <c r="J40" s="183">
        <v>59.9</v>
      </c>
      <c r="K40" s="586">
        <v>53.1</v>
      </c>
      <c r="L40" s="564">
        <v>48.2</v>
      </c>
      <c r="M40" s="564">
        <v>51.6</v>
      </c>
      <c r="N40" s="564">
        <v>49.9</v>
      </c>
      <c r="O40" s="586">
        <v>52.2</v>
      </c>
      <c r="P40" s="564">
        <v>53.6</v>
      </c>
      <c r="Q40" s="449"/>
      <c r="R40" s="564">
        <v>1.3</v>
      </c>
      <c r="S40" s="660"/>
      <c r="T40" s="660"/>
    </row>
    <row r="41" spans="1:20">
      <c r="A41" s="373"/>
      <c r="B41" s="460" t="s">
        <v>43</v>
      </c>
      <c r="C41" s="608" t="s">
        <v>489</v>
      </c>
      <c r="D41" s="151">
        <v>17</v>
      </c>
      <c r="E41" s="183">
        <v>19.399999999999999</v>
      </c>
      <c r="F41" s="183">
        <v>22.9</v>
      </c>
      <c r="G41" s="344">
        <v>21.9</v>
      </c>
      <c r="H41" s="151">
        <v>22.3</v>
      </c>
      <c r="I41" s="183">
        <v>24.7</v>
      </c>
      <c r="J41" s="183">
        <v>26.9</v>
      </c>
      <c r="K41" s="586">
        <v>22.7</v>
      </c>
      <c r="L41" s="564">
        <v>28.5</v>
      </c>
      <c r="M41" s="564">
        <v>35.700000000000003</v>
      </c>
      <c r="N41" s="564">
        <v>38.9</v>
      </c>
      <c r="O41" s="586">
        <v>36</v>
      </c>
      <c r="P41" s="564">
        <v>32.200000000000003</v>
      </c>
      <c r="Q41" s="449"/>
      <c r="R41" s="564">
        <v>-3.9</v>
      </c>
      <c r="S41" s="660"/>
      <c r="T41" s="660"/>
    </row>
    <row r="42" spans="1:20">
      <c r="A42" s="373"/>
      <c r="B42" s="408" t="s">
        <v>44</v>
      </c>
      <c r="C42" s="601" t="s">
        <v>490</v>
      </c>
      <c r="D42" s="153">
        <v>142</v>
      </c>
      <c r="E42" s="198">
        <v>270.2</v>
      </c>
      <c r="F42" s="198">
        <v>283.60000000000002</v>
      </c>
      <c r="G42" s="345">
        <v>306.60000000000002</v>
      </c>
      <c r="H42" s="153">
        <v>309</v>
      </c>
      <c r="I42" s="198">
        <v>299.5</v>
      </c>
      <c r="J42" s="198">
        <v>310.8</v>
      </c>
      <c r="K42" s="587">
        <v>285.60000000000002</v>
      </c>
      <c r="L42" s="565">
        <v>285.8</v>
      </c>
      <c r="M42" s="565">
        <v>286.10000000000002</v>
      </c>
      <c r="N42" s="565">
        <v>286.89999999999998</v>
      </c>
      <c r="O42" s="587">
        <v>279.10000000000002</v>
      </c>
      <c r="P42" s="565">
        <v>495.8</v>
      </c>
      <c r="Q42" s="449"/>
      <c r="R42" s="565">
        <v>216.7</v>
      </c>
      <c r="S42" s="660"/>
      <c r="T42" s="660"/>
    </row>
    <row r="43" spans="1:20">
      <c r="A43" s="373"/>
      <c r="B43" s="504" t="s">
        <v>45</v>
      </c>
      <c r="C43" s="615" t="s">
        <v>491</v>
      </c>
      <c r="D43" s="158">
        <v>479.9</v>
      </c>
      <c r="E43" s="199">
        <v>656.6</v>
      </c>
      <c r="F43" s="199">
        <v>637.20000000000005</v>
      </c>
      <c r="G43" s="346">
        <v>720.1</v>
      </c>
      <c r="H43" s="158">
        <v>689.1</v>
      </c>
      <c r="I43" s="199">
        <v>702.1</v>
      </c>
      <c r="J43" s="199">
        <v>694</v>
      </c>
      <c r="K43" s="588">
        <v>733.3</v>
      </c>
      <c r="L43" s="566">
        <v>708.6</v>
      </c>
      <c r="M43" s="566">
        <v>715</v>
      </c>
      <c r="N43" s="566">
        <v>711.7</v>
      </c>
      <c r="O43" s="588">
        <v>776.7</v>
      </c>
      <c r="P43" s="566">
        <v>975.1</v>
      </c>
      <c r="Q43" s="449"/>
      <c r="R43" s="566">
        <v>198.4</v>
      </c>
      <c r="S43" s="660"/>
      <c r="T43" s="660"/>
    </row>
    <row r="44" spans="1:20">
      <c r="A44" s="373"/>
      <c r="B44" s="505" t="s">
        <v>46</v>
      </c>
      <c r="C44" s="610" t="s">
        <v>492</v>
      </c>
      <c r="D44" s="43"/>
      <c r="E44" s="200"/>
      <c r="F44" s="200"/>
      <c r="G44" s="200"/>
      <c r="H44" s="200"/>
      <c r="I44" s="200"/>
      <c r="J44" s="200"/>
      <c r="K44" s="200"/>
      <c r="L44" s="200"/>
      <c r="M44" s="200"/>
      <c r="N44" s="200"/>
      <c r="O44" s="200"/>
      <c r="P44" s="200"/>
      <c r="Q44" s="449"/>
      <c r="R44" s="200"/>
      <c r="S44" s="660"/>
      <c r="T44" s="660"/>
    </row>
    <row r="45" spans="1:20">
      <c r="A45" s="373"/>
      <c r="B45" s="506" t="s">
        <v>47</v>
      </c>
      <c r="C45" s="601" t="s">
        <v>493</v>
      </c>
      <c r="D45" s="153">
        <v>624.1</v>
      </c>
      <c r="E45" s="198">
        <v>634.79999999999995</v>
      </c>
      <c r="F45" s="198">
        <v>724.2</v>
      </c>
      <c r="G45" s="345">
        <v>737.5</v>
      </c>
      <c r="H45" s="153">
        <v>749</v>
      </c>
      <c r="I45" s="198">
        <v>802.6</v>
      </c>
      <c r="J45" s="198">
        <v>835.7</v>
      </c>
      <c r="K45" s="597">
        <v>835.6</v>
      </c>
      <c r="L45" s="565">
        <v>874.1</v>
      </c>
      <c r="M45" s="565">
        <v>934.7</v>
      </c>
      <c r="N45" s="565">
        <v>938</v>
      </c>
      <c r="O45" s="597">
        <v>965.7</v>
      </c>
      <c r="P45" s="565">
        <v>978.2</v>
      </c>
      <c r="Q45" s="449"/>
      <c r="R45" s="565">
        <v>12.5</v>
      </c>
      <c r="S45" s="660"/>
      <c r="T45" s="660"/>
    </row>
    <row r="46" spans="1:20">
      <c r="A46" s="373"/>
      <c r="B46" s="507" t="s">
        <v>48</v>
      </c>
      <c r="C46" s="601" t="s">
        <v>494</v>
      </c>
      <c r="D46" s="153">
        <v>4.5</v>
      </c>
      <c r="E46" s="198">
        <v>4.5999999999999996</v>
      </c>
      <c r="F46" s="198">
        <v>5.2</v>
      </c>
      <c r="G46" s="345">
        <v>5.0999999999999996</v>
      </c>
      <c r="H46" s="153">
        <v>4.7</v>
      </c>
      <c r="I46" s="198">
        <v>4.9000000000000004</v>
      </c>
      <c r="J46" s="198">
        <v>5</v>
      </c>
      <c r="K46" s="587">
        <v>5</v>
      </c>
      <c r="L46" s="565">
        <v>5.3</v>
      </c>
      <c r="M46" s="565">
        <v>6.4</v>
      </c>
      <c r="N46" s="565">
        <v>6.6</v>
      </c>
      <c r="O46" s="587">
        <v>6.4</v>
      </c>
      <c r="P46" s="565">
        <v>6.6</v>
      </c>
      <c r="Q46" s="449"/>
      <c r="R46" s="565">
        <v>0.2</v>
      </c>
      <c r="S46" s="660"/>
      <c r="T46" s="660"/>
    </row>
    <row r="47" spans="1:20">
      <c r="A47" s="373"/>
      <c r="B47" s="508" t="s">
        <v>49</v>
      </c>
      <c r="C47" s="616" t="s">
        <v>495</v>
      </c>
      <c r="D47" s="153">
        <v>628.6</v>
      </c>
      <c r="E47" s="198">
        <v>639.5</v>
      </c>
      <c r="F47" s="198">
        <v>729.4</v>
      </c>
      <c r="G47" s="345">
        <v>742.7</v>
      </c>
      <c r="H47" s="153">
        <v>753.8</v>
      </c>
      <c r="I47" s="198">
        <v>807.6</v>
      </c>
      <c r="J47" s="198">
        <v>840.7</v>
      </c>
      <c r="K47" s="587">
        <v>840.6</v>
      </c>
      <c r="L47" s="565">
        <v>879.4</v>
      </c>
      <c r="M47" s="565">
        <v>941.1</v>
      </c>
      <c r="N47" s="565">
        <v>944.7</v>
      </c>
      <c r="O47" s="587">
        <v>972.2</v>
      </c>
      <c r="P47" s="565">
        <v>984.9</v>
      </c>
      <c r="Q47" s="449"/>
      <c r="R47" s="565">
        <v>12.7</v>
      </c>
      <c r="S47" s="660"/>
      <c r="T47" s="660"/>
    </row>
    <row r="48" spans="1:20">
      <c r="A48" s="373"/>
      <c r="B48" s="509" t="s">
        <v>50</v>
      </c>
      <c r="C48" s="614" t="s">
        <v>496</v>
      </c>
      <c r="D48" s="158">
        <v>1108.5999999999999</v>
      </c>
      <c r="E48" s="199">
        <v>1296.2</v>
      </c>
      <c r="F48" s="199">
        <v>1366.6</v>
      </c>
      <c r="G48" s="346">
        <v>1462.9</v>
      </c>
      <c r="H48" s="158">
        <v>1442.9</v>
      </c>
      <c r="I48" s="199">
        <v>1509.7</v>
      </c>
      <c r="J48" s="199">
        <v>1534.8</v>
      </c>
      <c r="K48" s="588">
        <v>1574</v>
      </c>
      <c r="L48" s="566">
        <v>1588.1</v>
      </c>
      <c r="M48" s="566">
        <v>1656.2</v>
      </c>
      <c r="N48" s="566">
        <v>1656.5</v>
      </c>
      <c r="O48" s="588">
        <v>1748.9</v>
      </c>
      <c r="P48" s="566">
        <v>1960.1</v>
      </c>
      <c r="Q48" s="449"/>
      <c r="R48" s="566">
        <v>211.1</v>
      </c>
      <c r="S48" s="660"/>
      <c r="T48" s="660"/>
    </row>
    <row r="49" spans="2:9">
      <c r="B49" s="33"/>
      <c r="C49" s="33"/>
      <c r="D49" s="31"/>
      <c r="E49" s="31"/>
      <c r="F49" s="31"/>
      <c r="G49" s="31"/>
      <c r="H49" s="31"/>
      <c r="I49" s="31"/>
    </row>
    <row r="50" spans="2:9">
      <c r="B50" s="33" t="s">
        <v>747</v>
      </c>
      <c r="C50" s="33"/>
      <c r="D50" s="31"/>
      <c r="E50" s="31"/>
      <c r="F50" s="31"/>
      <c r="G50" s="31"/>
      <c r="H50" s="31"/>
      <c r="I50" s="31"/>
    </row>
    <row r="52" spans="2:9">
      <c r="B52" s="867" t="s">
        <v>745</v>
      </c>
    </row>
    <row r="53" spans="2:9">
      <c r="B53" s="868" t="s">
        <v>746</v>
      </c>
    </row>
  </sheetData>
  <phoneticPr fontId="28"/>
  <conditionalFormatting sqref="B49:C50 A31:P32 B33:B34 C33:P36 A41:A47 A39:P40 C41:P48 B41:B44 C38:P38 D37:P37 A33:A38 R31:R48">
    <cfRule type="containsErrors" dxfId="455" priority="249">
      <formula>ISERROR(A31)</formula>
    </cfRule>
  </conditionalFormatting>
  <conditionalFormatting sqref="A12:A16 G7:G8 G21:G30 A21:A30 G10:G16 B35:B36 I21:I30 I7:I16 B38">
    <cfRule type="containsErrors" dxfId="454" priority="74">
      <formula>ISERROR(A7)</formula>
    </cfRule>
  </conditionalFormatting>
  <conditionalFormatting sqref="A5">
    <cfRule type="cellIs" dxfId="453" priority="81" operator="lessThan">
      <formula>0</formula>
    </cfRule>
  </conditionalFormatting>
  <conditionalFormatting sqref="A5:C6 A48 A7:A11 B2:C3 B4">
    <cfRule type="containsErrors" dxfId="452" priority="80">
      <formula>ISERROR(A2)</formula>
    </cfRule>
  </conditionalFormatting>
  <conditionalFormatting sqref="A5">
    <cfRule type="containsErrors" dxfId="451" priority="79">
      <formula>ISERROR(A5)</formula>
    </cfRule>
  </conditionalFormatting>
  <conditionalFormatting sqref="A2 A4">
    <cfRule type="containsErrors" dxfId="450" priority="78">
      <formula>ISERROR(A2)</formula>
    </cfRule>
  </conditionalFormatting>
  <conditionalFormatting sqref="B12:B13 B45:B47">
    <cfRule type="containsErrors" dxfId="449" priority="77">
      <formula>ISERROR(B12)</formula>
    </cfRule>
  </conditionalFormatting>
  <conditionalFormatting sqref="B7:B11">
    <cfRule type="containsErrors" dxfId="448" priority="76">
      <formula>ISERROR(B7)</formula>
    </cfRule>
  </conditionalFormatting>
  <conditionalFormatting sqref="B48">
    <cfRule type="containsErrors" dxfId="447" priority="75">
      <formula>ISERROR(B48)</formula>
    </cfRule>
  </conditionalFormatting>
  <conditionalFormatting sqref="G9">
    <cfRule type="containsErrors" dxfId="446" priority="72">
      <formula>ISERROR(G9)</formula>
    </cfRule>
  </conditionalFormatting>
  <conditionalFormatting sqref="A17:A20 G17:G20 I17:I20">
    <cfRule type="containsErrors" dxfId="445" priority="73">
      <formula>ISERROR(A17)</formula>
    </cfRule>
  </conditionalFormatting>
  <conditionalFormatting sqref="D7:D8 D21:D30 D10:D16">
    <cfRule type="containsErrors" dxfId="444" priority="71">
      <formula>ISERROR(D7)</formula>
    </cfRule>
  </conditionalFormatting>
  <conditionalFormatting sqref="D9">
    <cfRule type="containsErrors" dxfId="443" priority="69">
      <formula>ISERROR(D9)</formula>
    </cfRule>
  </conditionalFormatting>
  <conditionalFormatting sqref="D17:D20">
    <cfRule type="containsErrors" dxfId="442" priority="70">
      <formula>ISERROR(D17)</formula>
    </cfRule>
  </conditionalFormatting>
  <conditionalFormatting sqref="R7">
    <cfRule type="containsErrors" dxfId="441" priority="56">
      <formula>ISERROR(R7)</formula>
    </cfRule>
  </conditionalFormatting>
  <conditionalFormatting sqref="F7:F8 F21:F30 F10:F16">
    <cfRule type="containsErrors" dxfId="440" priority="68">
      <formula>ISERROR(F7)</formula>
    </cfRule>
  </conditionalFormatting>
  <conditionalFormatting sqref="F9">
    <cfRule type="containsErrors" dxfId="439" priority="66">
      <formula>ISERROR(F9)</formula>
    </cfRule>
  </conditionalFormatting>
  <conditionalFormatting sqref="F17:F20">
    <cfRule type="containsErrors" dxfId="438" priority="67">
      <formula>ISERROR(F17)</formula>
    </cfRule>
  </conditionalFormatting>
  <conditionalFormatting sqref="B17:B20">
    <cfRule type="containsErrors" dxfId="437" priority="48">
      <formula>ISERROR(B17)</formula>
    </cfRule>
  </conditionalFormatting>
  <conditionalFormatting sqref="R4">
    <cfRule type="containsErrors" dxfId="436" priority="53">
      <formula>ISERROR(R4)</formula>
    </cfRule>
  </conditionalFormatting>
  <conditionalFormatting sqref="R6">
    <cfRule type="containsErrors" dxfId="435" priority="52">
      <formula>ISERROR(R6)</formula>
    </cfRule>
  </conditionalFormatting>
  <conditionalFormatting sqref="E7:E8 E21:E30 E10:E16">
    <cfRule type="containsErrors" dxfId="434" priority="65">
      <formula>ISERROR(E7)</formula>
    </cfRule>
  </conditionalFormatting>
  <conditionalFormatting sqref="E9">
    <cfRule type="containsErrors" dxfId="433" priority="63">
      <formula>ISERROR(E9)</formula>
    </cfRule>
  </conditionalFormatting>
  <conditionalFormatting sqref="E17:E20">
    <cfRule type="containsErrors" dxfId="432" priority="64">
      <formula>ISERROR(E17)</formula>
    </cfRule>
  </conditionalFormatting>
  <conditionalFormatting sqref="G5:G6">
    <cfRule type="containsErrors" dxfId="431" priority="58">
      <formula>ISERROR(G5)</formula>
    </cfRule>
  </conditionalFormatting>
  <conditionalFormatting sqref="H21:H30 H8:H16">
    <cfRule type="containsErrors" dxfId="430" priority="45">
      <formula>ISERROR(H8)</formula>
    </cfRule>
  </conditionalFormatting>
  <conditionalFormatting sqref="H17:H20">
    <cfRule type="containsErrors" dxfId="429" priority="44">
      <formula>ISERROR(H17)</formula>
    </cfRule>
  </conditionalFormatting>
  <conditionalFormatting sqref="D5">
    <cfRule type="containsErrors" dxfId="428" priority="62">
      <formula>ISERROR(D5)</formula>
    </cfRule>
  </conditionalFormatting>
  <conditionalFormatting sqref="D6">
    <cfRule type="containsErrors" dxfId="427" priority="61">
      <formula>ISERROR(D6)</formula>
    </cfRule>
  </conditionalFormatting>
  <conditionalFormatting sqref="E5:E6">
    <cfRule type="containsErrors" dxfId="426" priority="60">
      <formula>ISERROR(E5)</formula>
    </cfRule>
  </conditionalFormatting>
  <conditionalFormatting sqref="F5:F6">
    <cfRule type="containsErrors" dxfId="425" priority="59">
      <formula>ISERROR(F5)</formula>
    </cfRule>
  </conditionalFormatting>
  <conditionalFormatting sqref="R8">
    <cfRule type="containsErrors" dxfId="424" priority="51">
      <formula>ISERROR(R8)</formula>
    </cfRule>
  </conditionalFormatting>
  <conditionalFormatting sqref="R5">
    <cfRule type="containsErrors" dxfId="423" priority="57">
      <formula>ISERROR(R5)</formula>
    </cfRule>
  </conditionalFormatting>
  <conditionalFormatting sqref="R21:R30 R9:R16">
    <cfRule type="containsErrors" dxfId="422" priority="55">
      <formula>ISERROR(R9)</formula>
    </cfRule>
  </conditionalFormatting>
  <conditionalFormatting sqref="R17:R20">
    <cfRule type="containsErrors" dxfId="421" priority="54">
      <formula>ISERROR(R17)</formula>
    </cfRule>
  </conditionalFormatting>
  <conditionalFormatting sqref="B15 B21:B25">
    <cfRule type="containsErrors" dxfId="420" priority="49">
      <formula>ISERROR(B15)</formula>
    </cfRule>
  </conditionalFormatting>
  <conditionalFormatting sqref="B14">
    <cfRule type="containsErrors" dxfId="419" priority="50">
      <formula>ISERROR(B14)</formula>
    </cfRule>
  </conditionalFormatting>
  <conditionalFormatting sqref="B26:B29">
    <cfRule type="containsErrors" dxfId="418" priority="47">
      <formula>ISERROR(B26)</formula>
    </cfRule>
  </conditionalFormatting>
  <conditionalFormatting sqref="I5:I6">
    <cfRule type="containsErrors" dxfId="417" priority="46">
      <formula>ISERROR(I5)</formula>
    </cfRule>
  </conditionalFormatting>
  <conditionalFormatting sqref="H5:H6">
    <cfRule type="containsErrors" dxfId="416" priority="43">
      <formula>ISERROR(H5)</formula>
    </cfRule>
  </conditionalFormatting>
  <conditionalFormatting sqref="H7">
    <cfRule type="containsErrors" dxfId="415" priority="42">
      <formula>ISERROR(H7)</formula>
    </cfRule>
  </conditionalFormatting>
  <conditionalFormatting sqref="K21:N30 K7:N16">
    <cfRule type="containsErrors" dxfId="414" priority="41">
      <formula>ISERROR(K7)</formula>
    </cfRule>
  </conditionalFormatting>
  <conditionalFormatting sqref="K17:N20">
    <cfRule type="containsErrors" dxfId="413" priority="40">
      <formula>ISERROR(K17)</formula>
    </cfRule>
  </conditionalFormatting>
  <conditionalFormatting sqref="K5:K6">
    <cfRule type="containsErrors" dxfId="412" priority="39">
      <formula>ISERROR(K5)</formula>
    </cfRule>
  </conditionalFormatting>
  <conditionalFormatting sqref="J21:J30 J7:J16">
    <cfRule type="containsErrors" dxfId="411" priority="38">
      <formula>ISERROR(J7)</formula>
    </cfRule>
  </conditionalFormatting>
  <conditionalFormatting sqref="J17:J20">
    <cfRule type="containsErrors" dxfId="410" priority="37">
      <formula>ISERROR(J17)</formula>
    </cfRule>
  </conditionalFormatting>
  <conditionalFormatting sqref="J5:J6">
    <cfRule type="containsErrors" dxfId="409" priority="36">
      <formula>ISERROR(J5)</formula>
    </cfRule>
  </conditionalFormatting>
  <conditionalFormatting sqref="C29 C12:C15 C17:C27">
    <cfRule type="containsErrors" dxfId="408" priority="34">
      <formula>ISERROR(C12)</formula>
    </cfRule>
  </conditionalFormatting>
  <conditionalFormatting sqref="C7:C11">
    <cfRule type="containsErrors" dxfId="407" priority="33">
      <formula>ISERROR(C7)</formula>
    </cfRule>
  </conditionalFormatting>
  <conditionalFormatting sqref="C28">
    <cfRule type="containsErrors" dxfId="406" priority="32">
      <formula>ISERROR(C28)</formula>
    </cfRule>
  </conditionalFormatting>
  <conditionalFormatting sqref="C4">
    <cfRule type="containsErrors" dxfId="405" priority="31">
      <formula>ISERROR(C4)</formula>
    </cfRule>
  </conditionalFormatting>
  <conditionalFormatting sqref="A3">
    <cfRule type="containsErrors" dxfId="404" priority="30">
      <formula>ISERROR(A3)</formula>
    </cfRule>
  </conditionalFormatting>
  <conditionalFormatting sqref="O5">
    <cfRule type="containsErrors" dxfId="403" priority="11">
      <formula>ISERROR(O5)</formula>
    </cfRule>
  </conditionalFormatting>
  <conditionalFormatting sqref="O17:O20">
    <cfRule type="containsErrors" dxfId="402" priority="18">
      <formula>ISERROR(O17)</formula>
    </cfRule>
  </conditionalFormatting>
  <conditionalFormatting sqref="L5:N5">
    <cfRule type="containsErrors" dxfId="401" priority="26">
      <formula>ISERROR(L5)</formula>
    </cfRule>
  </conditionalFormatting>
  <conditionalFormatting sqref="P21:P30 P7:P16">
    <cfRule type="containsErrors" dxfId="400" priority="16">
      <formula>ISERROR(P7)</formula>
    </cfRule>
  </conditionalFormatting>
  <conditionalFormatting sqref="L6:N6">
    <cfRule type="containsErrors" dxfId="399" priority="22">
      <formula>ISERROR(L6)</formula>
    </cfRule>
  </conditionalFormatting>
  <conditionalFormatting sqref="O21:O30 O7:O16">
    <cfRule type="containsErrors" dxfId="398" priority="19">
      <formula>ISERROR(O7)</formula>
    </cfRule>
  </conditionalFormatting>
  <conditionalFormatting sqref="O6">
    <cfRule type="containsErrors" dxfId="397" priority="17">
      <formula>ISERROR(O6)</formula>
    </cfRule>
  </conditionalFormatting>
  <conditionalFormatting sqref="P17:P20">
    <cfRule type="containsErrors" dxfId="396" priority="15">
      <formula>ISERROR(P17)</formula>
    </cfRule>
  </conditionalFormatting>
  <conditionalFormatting sqref="P6">
    <cfRule type="containsErrors" dxfId="395" priority="8">
      <formula>ISERROR(P6)</formula>
    </cfRule>
  </conditionalFormatting>
  <conditionalFormatting sqref="P5">
    <cfRule type="containsErrors" dxfId="394" priority="9">
      <formula>ISERROR(P5)</formula>
    </cfRule>
  </conditionalFormatting>
  <conditionalFormatting sqref="B16">
    <cfRule type="containsErrors" dxfId="393" priority="7">
      <formula>ISERROR(B16)</formula>
    </cfRule>
  </conditionalFormatting>
  <conditionalFormatting sqref="C16">
    <cfRule type="containsErrors" dxfId="392" priority="6">
      <formula>ISERROR(C16)</formula>
    </cfRule>
  </conditionalFormatting>
  <conditionalFormatting sqref="B30:C30">
    <cfRule type="containsErrors" dxfId="391" priority="5">
      <formula>ISERROR(B30)</formula>
    </cfRule>
  </conditionalFormatting>
  <conditionalFormatting sqref="B37:C37">
    <cfRule type="containsErrors" dxfId="390" priority="3">
      <formula>ISERROR(B37)</formula>
    </cfRule>
  </conditionalFormatting>
  <printOptions horizontalCentered="1"/>
  <pageMargins left="0.23622047244094491" right="0.23622047244094491" top="0.59055118110236227"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8"/>
  <sheetViews>
    <sheetView showGridLines="0" view="pageBreakPreview" zoomScaleNormal="100" zoomScaleSheetLayoutView="100" workbookViewId="0"/>
  </sheetViews>
  <sheetFormatPr defaultColWidth="9" defaultRowHeight="13.5"/>
  <cols>
    <col min="1" max="1" width="1.75" style="31" customWidth="1"/>
    <col min="2" max="2" width="43.5" style="31" customWidth="1"/>
    <col min="3" max="3" width="30.125" style="31" customWidth="1"/>
    <col min="4" max="4" width="15.75" style="31" customWidth="1"/>
    <col min="5" max="7" width="15.125" style="31" customWidth="1"/>
    <col min="8" max="8" width="1.5" style="31" customWidth="1"/>
    <col min="9" max="9" width="11.875" style="31" customWidth="1"/>
    <col min="10" max="16384" width="9" style="31"/>
  </cols>
  <sheetData>
    <row r="2" spans="1:9" ht="16.5">
      <c r="A2" s="93" t="s">
        <v>169</v>
      </c>
      <c r="B2" s="33"/>
      <c r="C2" s="33"/>
    </row>
    <row r="3" spans="1:9" ht="16.5">
      <c r="A3" s="629" t="s">
        <v>619</v>
      </c>
      <c r="B3" s="33"/>
      <c r="C3" s="33"/>
    </row>
    <row r="4" spans="1:9">
      <c r="A4" s="7"/>
      <c r="B4" s="142" t="s">
        <v>684</v>
      </c>
      <c r="C4" s="142" t="s">
        <v>605</v>
      </c>
      <c r="D4" s="143"/>
      <c r="E4" s="143"/>
      <c r="F4" s="143"/>
      <c r="G4" s="143"/>
      <c r="H4" s="348"/>
      <c r="I4" s="202" t="s">
        <v>661</v>
      </c>
    </row>
    <row r="5" spans="1:9" ht="27" customHeight="1">
      <c r="A5" s="33"/>
      <c r="B5" s="38"/>
      <c r="C5" s="38"/>
      <c r="D5" s="144" t="s">
        <v>12</v>
      </c>
      <c r="E5" s="145" t="s">
        <v>3</v>
      </c>
      <c r="F5" s="145" t="s">
        <v>387</v>
      </c>
      <c r="G5" s="145" t="s">
        <v>673</v>
      </c>
      <c r="H5" s="1"/>
      <c r="I5" s="636" t="s">
        <v>660</v>
      </c>
    </row>
    <row r="6" spans="1:9">
      <c r="A6" s="33"/>
      <c r="B6" s="146" t="s">
        <v>18</v>
      </c>
      <c r="C6" s="613" t="s">
        <v>461</v>
      </c>
      <c r="D6" s="18"/>
      <c r="E6" s="147"/>
      <c r="F6" s="350"/>
      <c r="G6" s="350"/>
      <c r="H6" s="1"/>
      <c r="I6" s="195"/>
    </row>
    <row r="7" spans="1:9">
      <c r="A7" s="33"/>
      <c r="B7" s="50" t="s">
        <v>19</v>
      </c>
      <c r="C7" s="599" t="s">
        <v>462</v>
      </c>
      <c r="D7" s="19"/>
      <c r="E7" s="149"/>
      <c r="F7" s="149"/>
      <c r="G7" s="149"/>
      <c r="H7" s="1"/>
      <c r="I7" s="1"/>
    </row>
    <row r="8" spans="1:9">
      <c r="A8" s="33"/>
      <c r="B8" s="99" t="s">
        <v>20</v>
      </c>
      <c r="C8" s="608" t="s">
        <v>463</v>
      </c>
      <c r="D8" s="150">
        <v>309.8</v>
      </c>
      <c r="E8" s="343">
        <v>355.1</v>
      </c>
      <c r="F8" s="567">
        <v>389.8</v>
      </c>
      <c r="G8" s="567">
        <v>402.9</v>
      </c>
      <c r="H8" s="183"/>
      <c r="I8" s="564">
        <v>13</v>
      </c>
    </row>
    <row r="9" spans="1:9">
      <c r="A9" s="33"/>
      <c r="B9" s="99" t="s">
        <v>21</v>
      </c>
      <c r="C9" s="608" t="s">
        <v>464</v>
      </c>
      <c r="D9" s="150">
        <v>221.9</v>
      </c>
      <c r="E9" s="343">
        <v>294.39999999999998</v>
      </c>
      <c r="F9" s="567">
        <v>323.10000000000002</v>
      </c>
      <c r="G9" s="567">
        <v>340.2</v>
      </c>
      <c r="H9" s="183"/>
      <c r="I9" s="564">
        <v>17.100000000000001</v>
      </c>
    </row>
    <row r="10" spans="1:9">
      <c r="A10" s="33"/>
      <c r="B10" s="99" t="s">
        <v>170</v>
      </c>
      <c r="C10" s="608" t="s">
        <v>465</v>
      </c>
      <c r="D10" s="150">
        <v>21.7</v>
      </c>
      <c r="E10" s="343">
        <v>21.3</v>
      </c>
      <c r="F10" s="567">
        <v>19.8</v>
      </c>
      <c r="G10" s="567">
        <v>26.9</v>
      </c>
      <c r="H10" s="183"/>
      <c r="I10" s="564">
        <v>7</v>
      </c>
    </row>
    <row r="11" spans="1:9">
      <c r="A11" s="33"/>
      <c r="B11" s="99" t="s">
        <v>22</v>
      </c>
      <c r="C11" s="608" t="s">
        <v>466</v>
      </c>
      <c r="D11" s="150">
        <v>14.4</v>
      </c>
      <c r="E11" s="343">
        <v>20.399999999999999</v>
      </c>
      <c r="F11" s="567">
        <v>38.1</v>
      </c>
      <c r="G11" s="567">
        <v>38.9</v>
      </c>
      <c r="H11" s="183"/>
      <c r="I11" s="564">
        <v>0.7</v>
      </c>
    </row>
    <row r="12" spans="1:9">
      <c r="A12" s="33"/>
      <c r="B12" s="55" t="s">
        <v>23</v>
      </c>
      <c r="C12" s="601" t="s">
        <v>467</v>
      </c>
      <c r="D12" s="152">
        <v>568.1</v>
      </c>
      <c r="E12" s="531">
        <v>691.3</v>
      </c>
      <c r="F12" s="568">
        <v>770.9</v>
      </c>
      <c r="G12" s="568">
        <v>809</v>
      </c>
      <c r="H12" s="183"/>
      <c r="I12" s="565">
        <v>38</v>
      </c>
    </row>
    <row r="13" spans="1:9">
      <c r="A13" s="33"/>
      <c r="B13" s="53" t="s">
        <v>24</v>
      </c>
      <c r="C13" s="599" t="s">
        <v>468</v>
      </c>
      <c r="D13" s="20"/>
      <c r="E13" s="13"/>
      <c r="F13" s="13"/>
      <c r="G13" s="13"/>
      <c r="H13" s="12"/>
      <c r="I13" s="12"/>
    </row>
    <row r="14" spans="1:9">
      <c r="A14" s="33"/>
      <c r="B14" s="99" t="s">
        <v>201</v>
      </c>
      <c r="C14" s="608" t="s">
        <v>469</v>
      </c>
      <c r="D14" s="150">
        <v>39.5</v>
      </c>
      <c r="E14" s="343">
        <v>49.1</v>
      </c>
      <c r="F14" s="567">
        <v>57.2</v>
      </c>
      <c r="G14" s="567">
        <v>74.5</v>
      </c>
      <c r="H14" s="183"/>
      <c r="I14" s="564">
        <v>17.3</v>
      </c>
    </row>
    <row r="15" spans="1:9">
      <c r="A15" s="33"/>
      <c r="B15" s="154" t="s">
        <v>25</v>
      </c>
      <c r="C15" s="831" t="s">
        <v>497</v>
      </c>
      <c r="D15" s="150">
        <v>169.2</v>
      </c>
      <c r="E15" s="343">
        <v>303.2</v>
      </c>
      <c r="F15" s="567">
        <v>312.89999999999998</v>
      </c>
      <c r="G15" s="567">
        <v>410.6</v>
      </c>
      <c r="H15" s="183"/>
      <c r="I15" s="564">
        <v>97.7</v>
      </c>
    </row>
    <row r="16" spans="1:9">
      <c r="A16" s="33"/>
      <c r="B16" s="154" t="s">
        <v>26</v>
      </c>
      <c r="C16" s="831" t="s">
        <v>498</v>
      </c>
      <c r="D16" s="150">
        <v>70.5</v>
      </c>
      <c r="E16" s="343">
        <v>88.7</v>
      </c>
      <c r="F16" s="567">
        <v>98.4</v>
      </c>
      <c r="G16" s="567">
        <v>104.6</v>
      </c>
      <c r="H16" s="183"/>
      <c r="I16" s="564">
        <v>6.1</v>
      </c>
    </row>
    <row r="17" spans="1:9">
      <c r="A17" s="33"/>
      <c r="B17" s="154" t="s">
        <v>27</v>
      </c>
      <c r="C17" s="831" t="s">
        <v>472</v>
      </c>
      <c r="D17" s="150">
        <v>68.099999999999994</v>
      </c>
      <c r="E17" s="343">
        <v>141.1</v>
      </c>
      <c r="F17" s="567">
        <v>130.69999999999999</v>
      </c>
      <c r="G17" s="567">
        <v>137.9</v>
      </c>
      <c r="H17" s="183"/>
      <c r="I17" s="564">
        <v>7.1</v>
      </c>
    </row>
    <row r="18" spans="1:9">
      <c r="A18" s="33"/>
      <c r="B18" s="154" t="s">
        <v>171</v>
      </c>
      <c r="C18" s="608" t="s">
        <v>473</v>
      </c>
      <c r="D18" s="150">
        <v>34.1</v>
      </c>
      <c r="E18" s="343">
        <v>37.6</v>
      </c>
      <c r="F18" s="567">
        <v>43.9</v>
      </c>
      <c r="G18" s="567">
        <v>50.5</v>
      </c>
      <c r="H18" s="183"/>
      <c r="I18" s="564">
        <v>6.6</v>
      </c>
    </row>
    <row r="19" spans="1:9">
      <c r="A19" s="33"/>
      <c r="B19" s="118" t="s">
        <v>29</v>
      </c>
      <c r="C19" s="608" t="s">
        <v>499</v>
      </c>
      <c r="D19" s="150">
        <v>109.8</v>
      </c>
      <c r="E19" s="343">
        <v>113.4</v>
      </c>
      <c r="F19" s="567">
        <v>118</v>
      </c>
      <c r="G19" s="567">
        <v>127.4</v>
      </c>
      <c r="H19" s="183"/>
      <c r="I19" s="564">
        <v>9.4</v>
      </c>
    </row>
    <row r="20" spans="1:9">
      <c r="A20" s="33"/>
      <c r="B20" s="155" t="s">
        <v>28</v>
      </c>
      <c r="C20" s="608" t="s">
        <v>474</v>
      </c>
      <c r="D20" s="150">
        <v>32.799999999999997</v>
      </c>
      <c r="E20" s="343">
        <v>32.799999999999997</v>
      </c>
      <c r="F20" s="567">
        <v>35.5</v>
      </c>
      <c r="G20" s="567">
        <v>27.4</v>
      </c>
      <c r="H20" s="183"/>
      <c r="I20" s="564">
        <v>-8.1</v>
      </c>
    </row>
    <row r="21" spans="1:9">
      <c r="A21" s="33"/>
      <c r="B21" s="118" t="s">
        <v>30</v>
      </c>
      <c r="C21" s="608" t="s">
        <v>500</v>
      </c>
      <c r="D21" s="150">
        <v>5.5</v>
      </c>
      <c r="E21" s="343">
        <v>5.2</v>
      </c>
      <c r="F21" s="567">
        <v>6.1</v>
      </c>
      <c r="G21" s="567">
        <v>6.7</v>
      </c>
      <c r="H21" s="183"/>
      <c r="I21" s="564">
        <v>0.6</v>
      </c>
    </row>
    <row r="22" spans="1:9">
      <c r="A22" s="33"/>
      <c r="B22" s="54" t="s">
        <v>31</v>
      </c>
      <c r="C22" s="601" t="s">
        <v>476</v>
      </c>
      <c r="D22" s="152">
        <v>529.9</v>
      </c>
      <c r="E22" s="531">
        <v>771.5</v>
      </c>
      <c r="F22" s="568">
        <v>803</v>
      </c>
      <c r="G22" s="568">
        <v>939.9</v>
      </c>
      <c r="H22" s="183"/>
      <c r="I22" s="565">
        <v>136.9</v>
      </c>
    </row>
    <row r="23" spans="1:9">
      <c r="A23" s="33"/>
      <c r="B23" s="156" t="s">
        <v>32</v>
      </c>
      <c r="C23" s="614" t="s">
        <v>477</v>
      </c>
      <c r="D23" s="157">
        <v>1098</v>
      </c>
      <c r="E23" s="532">
        <v>1462.9</v>
      </c>
      <c r="F23" s="569">
        <v>1574</v>
      </c>
      <c r="G23" s="569">
        <v>1748.9</v>
      </c>
      <c r="H23" s="183"/>
      <c r="I23" s="566">
        <v>174.9</v>
      </c>
    </row>
    <row r="24" spans="1:9">
      <c r="A24" s="33"/>
      <c r="B24" s="159" t="s">
        <v>33</v>
      </c>
      <c r="C24" s="610" t="s">
        <v>478</v>
      </c>
      <c r="D24" s="21"/>
      <c r="E24" s="160"/>
      <c r="F24" s="160"/>
      <c r="G24" s="160"/>
      <c r="H24" s="12"/>
      <c r="I24" s="11"/>
    </row>
    <row r="25" spans="1:9">
      <c r="A25" s="33"/>
      <c r="B25" s="50" t="s">
        <v>34</v>
      </c>
      <c r="C25" s="599" t="s">
        <v>479</v>
      </c>
      <c r="D25" s="150"/>
      <c r="E25" s="151"/>
      <c r="F25" s="151"/>
      <c r="G25" s="151"/>
      <c r="H25" s="183"/>
      <c r="I25" s="183"/>
    </row>
    <row r="26" spans="1:9">
      <c r="A26" s="33"/>
      <c r="B26" s="99" t="s">
        <v>35</v>
      </c>
      <c r="C26" s="608" t="s">
        <v>480</v>
      </c>
      <c r="D26" s="150">
        <v>153.19999999999999</v>
      </c>
      <c r="E26" s="343">
        <v>173.9</v>
      </c>
      <c r="F26" s="567">
        <v>204.1</v>
      </c>
      <c r="G26" s="567">
        <v>212.1</v>
      </c>
      <c r="H26" s="183"/>
      <c r="I26" s="564">
        <v>8</v>
      </c>
    </row>
    <row r="27" spans="1:9">
      <c r="A27" s="33"/>
      <c r="B27" s="99" t="s">
        <v>36</v>
      </c>
      <c r="C27" s="608" t="s">
        <v>481</v>
      </c>
      <c r="D27" s="150">
        <v>15</v>
      </c>
      <c r="E27" s="343">
        <v>24.9</v>
      </c>
      <c r="F27" s="567">
        <v>24</v>
      </c>
      <c r="G27" s="567">
        <v>24.8</v>
      </c>
      <c r="H27" s="183"/>
      <c r="I27" s="564">
        <v>0.8</v>
      </c>
    </row>
    <row r="28" spans="1:9">
      <c r="A28" s="33"/>
      <c r="B28" s="154" t="s">
        <v>172</v>
      </c>
      <c r="C28" s="608" t="s">
        <v>502</v>
      </c>
      <c r="D28" s="150">
        <v>6.4</v>
      </c>
      <c r="E28" s="343">
        <v>3</v>
      </c>
      <c r="F28" s="567">
        <v>1.3</v>
      </c>
      <c r="G28" s="567">
        <v>1.1000000000000001</v>
      </c>
      <c r="H28" s="183"/>
      <c r="I28" s="564">
        <v>-0.1</v>
      </c>
    </row>
    <row r="29" spans="1:9">
      <c r="A29" s="33"/>
      <c r="B29" s="154" t="s">
        <v>37</v>
      </c>
      <c r="C29" s="608" t="s">
        <v>501</v>
      </c>
      <c r="D29" s="150">
        <v>39.200000000000003</v>
      </c>
      <c r="E29" s="343">
        <v>32.799999999999997</v>
      </c>
      <c r="F29" s="567">
        <v>20.9</v>
      </c>
      <c r="G29" s="567">
        <v>35.299999999999997</v>
      </c>
      <c r="H29" s="183"/>
      <c r="I29" s="564">
        <v>14.3</v>
      </c>
    </row>
    <row r="30" spans="1:9">
      <c r="A30" s="33"/>
      <c r="B30" s="99" t="s">
        <v>38</v>
      </c>
      <c r="C30" s="608" t="s">
        <v>484</v>
      </c>
      <c r="D30" s="150">
        <v>116.2</v>
      </c>
      <c r="E30" s="343">
        <v>178.6</v>
      </c>
      <c r="F30" s="567">
        <v>197.1</v>
      </c>
      <c r="G30" s="567">
        <v>224</v>
      </c>
      <c r="H30" s="183"/>
      <c r="I30" s="564">
        <v>26.8</v>
      </c>
    </row>
    <row r="31" spans="1:9">
      <c r="A31" s="33"/>
      <c r="B31" s="55" t="s">
        <v>39</v>
      </c>
      <c r="C31" s="601" t="s">
        <v>485</v>
      </c>
      <c r="D31" s="152">
        <v>330.2</v>
      </c>
      <c r="E31" s="531">
        <v>413.5</v>
      </c>
      <c r="F31" s="568">
        <v>447.7</v>
      </c>
      <c r="G31" s="568">
        <v>497.5</v>
      </c>
      <c r="H31" s="183"/>
      <c r="I31" s="565">
        <v>49.8</v>
      </c>
    </row>
    <row r="32" spans="1:9">
      <c r="A32" s="33"/>
      <c r="B32" s="53" t="s">
        <v>40</v>
      </c>
      <c r="C32" s="599" t="s">
        <v>486</v>
      </c>
      <c r="D32" s="20"/>
      <c r="E32" s="13"/>
      <c r="F32" s="13"/>
      <c r="G32" s="13"/>
      <c r="H32" s="12"/>
      <c r="I32" s="12"/>
    </row>
    <row r="33" spans="1:9">
      <c r="A33" s="33"/>
      <c r="B33" s="99" t="s">
        <v>36</v>
      </c>
      <c r="C33" s="608" t="s">
        <v>481</v>
      </c>
      <c r="D33" s="150" t="s">
        <v>0</v>
      </c>
      <c r="E33" s="343">
        <v>186.6</v>
      </c>
      <c r="F33" s="567">
        <v>159</v>
      </c>
      <c r="G33" s="567">
        <v>137.19999999999999</v>
      </c>
      <c r="H33" s="183"/>
      <c r="I33" s="564">
        <v>-21.7</v>
      </c>
    </row>
    <row r="34" spans="1:9">
      <c r="A34" s="33"/>
      <c r="B34" s="99" t="s">
        <v>173</v>
      </c>
      <c r="C34" s="608" t="s">
        <v>502</v>
      </c>
      <c r="D34" s="150">
        <v>3.8</v>
      </c>
      <c r="E34" s="343">
        <v>1.9</v>
      </c>
      <c r="F34" s="567">
        <v>4.8</v>
      </c>
      <c r="G34" s="567">
        <v>1.3</v>
      </c>
      <c r="H34" s="183"/>
      <c r="I34" s="564">
        <v>-3.5</v>
      </c>
    </row>
    <row r="35" spans="1:9">
      <c r="A35" s="33"/>
      <c r="B35" s="99" t="s">
        <v>41</v>
      </c>
      <c r="C35" s="608" t="s">
        <v>503</v>
      </c>
      <c r="D35" s="150">
        <v>44</v>
      </c>
      <c r="E35" s="343">
        <v>43.3</v>
      </c>
      <c r="F35" s="567">
        <v>45.7</v>
      </c>
      <c r="G35" s="567">
        <v>52.3</v>
      </c>
      <c r="H35" s="183"/>
      <c r="I35" s="564">
        <v>6.5</v>
      </c>
    </row>
    <row r="36" spans="1:9">
      <c r="A36" s="33"/>
      <c r="B36" s="99" t="s">
        <v>42</v>
      </c>
      <c r="C36" s="608" t="s">
        <v>504</v>
      </c>
      <c r="D36" s="150">
        <v>36</v>
      </c>
      <c r="E36" s="343">
        <v>52.7</v>
      </c>
      <c r="F36" s="567">
        <v>53.1</v>
      </c>
      <c r="G36" s="567">
        <v>52.2</v>
      </c>
      <c r="H36" s="183"/>
      <c r="I36" s="564">
        <v>-0.9</v>
      </c>
    </row>
    <row r="37" spans="1:9">
      <c r="A37" s="33"/>
      <c r="B37" s="99" t="s">
        <v>43</v>
      </c>
      <c r="C37" s="608" t="s">
        <v>505</v>
      </c>
      <c r="D37" s="150">
        <v>15.6</v>
      </c>
      <c r="E37" s="343">
        <v>21.9</v>
      </c>
      <c r="F37" s="567">
        <v>22.7</v>
      </c>
      <c r="G37" s="567">
        <v>36</v>
      </c>
      <c r="H37" s="183"/>
      <c r="I37" s="564">
        <v>13.2</v>
      </c>
    </row>
    <row r="38" spans="1:9">
      <c r="A38" s="33"/>
      <c r="B38" s="54" t="s">
        <v>44</v>
      </c>
      <c r="C38" s="601" t="s">
        <v>490</v>
      </c>
      <c r="D38" s="152">
        <v>99.5</v>
      </c>
      <c r="E38" s="531">
        <v>306.60000000000002</v>
      </c>
      <c r="F38" s="568">
        <v>285.60000000000002</v>
      </c>
      <c r="G38" s="568">
        <v>279.10000000000002</v>
      </c>
      <c r="H38" s="183"/>
      <c r="I38" s="565">
        <v>-6.4</v>
      </c>
    </row>
    <row r="39" spans="1:9">
      <c r="A39" s="33"/>
      <c r="B39" s="161" t="s">
        <v>45</v>
      </c>
      <c r="C39" s="615" t="s">
        <v>491</v>
      </c>
      <c r="D39" s="157">
        <v>429.8</v>
      </c>
      <c r="E39" s="532">
        <v>720.1</v>
      </c>
      <c r="F39" s="569">
        <v>733.3</v>
      </c>
      <c r="G39" s="569">
        <v>776.7</v>
      </c>
      <c r="H39" s="183"/>
      <c r="I39" s="566">
        <v>43.3</v>
      </c>
    </row>
    <row r="40" spans="1:9">
      <c r="A40" s="33"/>
      <c r="B40" s="162" t="s">
        <v>46</v>
      </c>
      <c r="C40" s="610" t="s">
        <v>492</v>
      </c>
      <c r="D40" s="163"/>
      <c r="E40" s="43"/>
      <c r="F40" s="43"/>
      <c r="G40" s="43"/>
      <c r="H40" s="183"/>
      <c r="I40" s="200"/>
    </row>
    <row r="41" spans="1:9">
      <c r="A41" s="33"/>
      <c r="B41" s="164" t="s">
        <v>47</v>
      </c>
      <c r="C41" s="601" t="s">
        <v>493</v>
      </c>
      <c r="D41" s="152">
        <v>663.7</v>
      </c>
      <c r="E41" s="531">
        <v>737.5</v>
      </c>
      <c r="F41" s="568">
        <v>835.6</v>
      </c>
      <c r="G41" s="568">
        <v>965.7</v>
      </c>
      <c r="H41" s="183"/>
      <c r="I41" s="565">
        <v>130.1</v>
      </c>
    </row>
    <row r="42" spans="1:9">
      <c r="A42" s="33"/>
      <c r="B42" s="165" t="s">
        <v>48</v>
      </c>
      <c r="C42" s="601" t="s">
        <v>494</v>
      </c>
      <c r="D42" s="152">
        <v>4.4000000000000004</v>
      </c>
      <c r="E42" s="531">
        <v>5.0999999999999996</v>
      </c>
      <c r="F42" s="568">
        <v>5</v>
      </c>
      <c r="G42" s="568">
        <v>6.4</v>
      </c>
      <c r="H42" s="183"/>
      <c r="I42" s="565">
        <v>1.4</v>
      </c>
    </row>
    <row r="43" spans="1:9">
      <c r="A43" s="33"/>
      <c r="B43" s="166" t="s">
        <v>49</v>
      </c>
      <c r="C43" s="616" t="s">
        <v>495</v>
      </c>
      <c r="D43" s="152">
        <v>668.2</v>
      </c>
      <c r="E43" s="531">
        <v>742.7</v>
      </c>
      <c r="F43" s="568">
        <v>840.6</v>
      </c>
      <c r="G43" s="568">
        <v>972.2</v>
      </c>
      <c r="H43" s="183"/>
      <c r="I43" s="565">
        <v>131.5</v>
      </c>
    </row>
    <row r="44" spans="1:9">
      <c r="A44" s="33"/>
      <c r="B44" s="167" t="s">
        <v>50</v>
      </c>
      <c r="C44" s="614" t="s">
        <v>496</v>
      </c>
      <c r="D44" s="157">
        <v>1098</v>
      </c>
      <c r="E44" s="532">
        <v>1462.9</v>
      </c>
      <c r="F44" s="569">
        <v>1574</v>
      </c>
      <c r="G44" s="569">
        <v>1748.9</v>
      </c>
      <c r="H44" s="183"/>
      <c r="I44" s="566">
        <v>174.9</v>
      </c>
    </row>
    <row r="45" spans="1:9" ht="7.5" customHeight="1">
      <c r="B45" s="33"/>
      <c r="C45" s="33"/>
    </row>
    <row r="46" spans="1:9">
      <c r="B46" s="131" t="s">
        <v>174</v>
      </c>
      <c r="C46" s="131"/>
    </row>
    <row r="47" spans="1:9" ht="6" customHeight="1"/>
    <row r="48" spans="1:9">
      <c r="B48" s="632" t="s">
        <v>620</v>
      </c>
    </row>
  </sheetData>
  <phoneticPr fontId="28"/>
  <conditionalFormatting sqref="A11:A14 B14 D6:E7 D9:E14 E8 H6:H14 A19:I20 C21:C25 D21:I27 B37:B40 C37:I44 A35:A43 B35:I36 A34:I34 C27 C11:C18 C28:I33 A21:B33">
    <cfRule type="containsErrors" dxfId="389" priority="87">
      <formula>ISERROR(A6)</formula>
    </cfRule>
  </conditionalFormatting>
  <conditionalFormatting sqref="A4">
    <cfRule type="cellIs" dxfId="388" priority="98" operator="lessThan">
      <formula>0</formula>
    </cfRule>
  </conditionalFormatting>
  <conditionalFormatting sqref="A5:C5 A44 B2:C3 A6:A10 A4:B4">
    <cfRule type="containsErrors" dxfId="387" priority="97">
      <formula>ISERROR(A2)</formula>
    </cfRule>
  </conditionalFormatting>
  <conditionalFormatting sqref="A4">
    <cfRule type="containsErrors" dxfId="386" priority="96">
      <formula>ISERROR(A4)</formula>
    </cfRule>
  </conditionalFormatting>
  <conditionalFormatting sqref="B46:C46">
    <cfRule type="containsErrors" dxfId="385" priority="94">
      <formula>ISERROR(B46)</formula>
    </cfRule>
  </conditionalFormatting>
  <conditionalFormatting sqref="E4 H4">
    <cfRule type="containsErrors" dxfId="384" priority="93">
      <formula>ISERROR(E4)</formula>
    </cfRule>
  </conditionalFormatting>
  <conditionalFormatting sqref="B45:C45">
    <cfRule type="containsErrors" dxfId="383" priority="92">
      <formula>ISERROR(B45)</formula>
    </cfRule>
  </conditionalFormatting>
  <conditionalFormatting sqref="B11:B12 B41:B43">
    <cfRule type="containsErrors" dxfId="382" priority="91">
      <formula>ISERROR(B11)</formula>
    </cfRule>
  </conditionalFormatting>
  <conditionalFormatting sqref="B6:B10">
    <cfRule type="containsErrors" dxfId="381" priority="90">
      <formula>ISERROR(B6)</formula>
    </cfRule>
  </conditionalFormatting>
  <conditionalFormatting sqref="B13">
    <cfRule type="containsErrors" dxfId="380" priority="88">
      <formula>ISERROR(B13)</formula>
    </cfRule>
  </conditionalFormatting>
  <conditionalFormatting sqref="B44">
    <cfRule type="containsErrors" dxfId="379" priority="89">
      <formula>ISERROR(B44)</formula>
    </cfRule>
  </conditionalFormatting>
  <conditionalFormatting sqref="E5">
    <cfRule type="containsErrors" dxfId="378" priority="86">
      <formula>ISERROR(E5)</formula>
    </cfRule>
  </conditionalFormatting>
  <conditionalFormatting sqref="D4">
    <cfRule type="containsErrors" dxfId="377" priority="85">
      <formula>ISERROR(D4)</formula>
    </cfRule>
  </conditionalFormatting>
  <conditionalFormatting sqref="D5">
    <cfRule type="containsErrors" dxfId="376" priority="84">
      <formula>ISERROR(D5)</formula>
    </cfRule>
  </conditionalFormatting>
  <conditionalFormatting sqref="A15:B18 H15:H18 D15:E18">
    <cfRule type="containsErrors" dxfId="375" priority="83">
      <formula>ISERROR(A15)</formula>
    </cfRule>
  </conditionalFormatting>
  <conditionalFormatting sqref="D8">
    <cfRule type="containsErrors" dxfId="374" priority="82">
      <formula>ISERROR(D8)</formula>
    </cfRule>
  </conditionalFormatting>
  <conditionalFormatting sqref="A2">
    <cfRule type="containsErrors" dxfId="373" priority="29">
      <formula>ISERROR(A2)</formula>
    </cfRule>
  </conditionalFormatting>
  <conditionalFormatting sqref="H5">
    <cfRule type="containsErrors" dxfId="372" priority="28">
      <formula>ISERROR(H5)</formula>
    </cfRule>
  </conditionalFormatting>
  <conditionalFormatting sqref="F6:F14">
    <cfRule type="containsErrors" dxfId="371" priority="26">
      <formula>ISERROR(F6)</formula>
    </cfRule>
  </conditionalFormatting>
  <conditionalFormatting sqref="F4">
    <cfRule type="containsErrors" dxfId="370" priority="27">
      <formula>ISERROR(F4)</formula>
    </cfRule>
  </conditionalFormatting>
  <conditionalFormatting sqref="F5">
    <cfRule type="containsErrors" dxfId="369" priority="25">
      <formula>ISERROR(F5)</formula>
    </cfRule>
  </conditionalFormatting>
  <conditionalFormatting sqref="F15:F18">
    <cfRule type="containsErrors" dxfId="368" priority="24">
      <formula>ISERROR(F15)</formula>
    </cfRule>
  </conditionalFormatting>
  <conditionalFormatting sqref="I5">
    <cfRule type="containsErrors" dxfId="367" priority="23">
      <formula>ISERROR(I5)</formula>
    </cfRule>
  </conditionalFormatting>
  <conditionalFormatting sqref="I6:I14">
    <cfRule type="containsErrors" dxfId="366" priority="22">
      <formula>ISERROR(I6)</formula>
    </cfRule>
  </conditionalFormatting>
  <conditionalFormatting sqref="I15:I18">
    <cfRule type="containsErrors" dxfId="365" priority="21">
      <formula>ISERROR(I15)</formula>
    </cfRule>
  </conditionalFormatting>
  <conditionalFormatting sqref="C6:C10">
    <cfRule type="containsErrors" dxfId="364" priority="19">
      <formula>ISERROR(C6)</formula>
    </cfRule>
  </conditionalFormatting>
  <conditionalFormatting sqref="C26">
    <cfRule type="containsErrors" dxfId="363" priority="18">
      <formula>ISERROR(C26)</formula>
    </cfRule>
  </conditionalFormatting>
  <conditionalFormatting sqref="C4">
    <cfRule type="containsErrors" dxfId="362" priority="17">
      <formula>ISERROR(C4)</formula>
    </cfRule>
  </conditionalFormatting>
  <conditionalFormatting sqref="A3">
    <cfRule type="containsErrors" dxfId="361" priority="16">
      <formula>ISERROR(A3)</formula>
    </cfRule>
  </conditionalFormatting>
  <conditionalFormatting sqref="B48">
    <cfRule type="containsErrors" dxfId="360" priority="15">
      <formula>ISERROR(B48)</formula>
    </cfRule>
  </conditionalFormatting>
  <conditionalFormatting sqref="G4">
    <cfRule type="containsErrors" dxfId="359" priority="14">
      <formula>ISERROR(G4)</formula>
    </cfRule>
  </conditionalFormatting>
  <conditionalFormatting sqref="G6:G14">
    <cfRule type="containsErrors" dxfId="358" priority="10">
      <formula>ISERROR(G6)</formula>
    </cfRule>
  </conditionalFormatting>
  <conditionalFormatting sqref="G5">
    <cfRule type="containsErrors" dxfId="357" priority="9">
      <formula>ISERROR(G5)</formula>
    </cfRule>
  </conditionalFormatting>
  <conditionalFormatting sqref="G15:G18">
    <cfRule type="containsErrors" dxfId="356" priority="8">
      <formula>ISERROR(G15)</formula>
    </cfRule>
  </conditionalFormatting>
  <conditionalFormatting sqref="G6:G14">
    <cfRule type="containsErrors" dxfId="355" priority="7">
      <formula>ISERROR(G6)</formula>
    </cfRule>
  </conditionalFormatting>
  <conditionalFormatting sqref="G5">
    <cfRule type="containsErrors" dxfId="354" priority="6">
      <formula>ISERROR(G5)</formula>
    </cfRule>
  </conditionalFormatting>
  <conditionalFormatting sqref="G15:G18">
    <cfRule type="containsErrors" dxfId="353" priority="5">
      <formula>ISERROR(G15)</formula>
    </cfRule>
  </conditionalFormatting>
  <printOptions horizontalCentered="1"/>
  <pageMargins left="0.23622047244094491" right="0.23622047244094491" top="0.59055118110236227" bottom="0.74803149606299213"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showGridLines="0" view="pageBreakPreview" zoomScaleNormal="100" zoomScaleSheetLayoutView="100" workbookViewId="0">
      <pane xSplit="3" ySplit="5" topLeftCell="D6" activePane="bottomRight" state="frozen"/>
      <selection activeCell="D13" sqref="D13"/>
      <selection pane="topRight" activeCell="D13" sqref="D13"/>
      <selection pane="bottomLeft" activeCell="D13" sqref="D13"/>
      <selection pane="bottomRight" sqref="A1:Q1"/>
    </sheetView>
  </sheetViews>
  <sheetFormatPr defaultColWidth="9" defaultRowHeight="12"/>
  <cols>
    <col min="1" max="1" width="1.5" style="6" customWidth="1"/>
    <col min="2" max="2" width="58" style="6" customWidth="1"/>
    <col min="3" max="3" width="27.625" style="6" customWidth="1"/>
    <col min="4" max="16" width="8.625" style="5" customWidth="1"/>
    <col min="17" max="17" width="1.625" style="5" customWidth="1"/>
    <col min="18" max="18" width="18.25" style="6" customWidth="1"/>
    <col min="19" max="16384" width="9" style="6"/>
  </cols>
  <sheetData>
    <row r="1" spans="1:21" ht="12.75" customHeight="1">
      <c r="A1" s="872"/>
      <c r="B1" s="872"/>
      <c r="C1" s="872"/>
      <c r="D1" s="872"/>
      <c r="E1" s="872"/>
      <c r="F1" s="872"/>
      <c r="G1" s="872"/>
      <c r="H1" s="872"/>
      <c r="I1" s="872"/>
      <c r="J1" s="872"/>
      <c r="K1" s="872"/>
      <c r="L1" s="872"/>
      <c r="M1" s="872"/>
      <c r="N1" s="872"/>
      <c r="O1" s="872"/>
      <c r="P1" s="872"/>
      <c r="Q1" s="872"/>
    </row>
    <row r="2" spans="1:21" ht="16.5">
      <c r="A2" s="171" t="s">
        <v>370</v>
      </c>
      <c r="B2" s="172"/>
      <c r="C2" s="172"/>
      <c r="D2" s="174"/>
      <c r="E2" s="174"/>
      <c r="F2" s="174"/>
      <c r="G2" s="174"/>
      <c r="H2" s="174"/>
      <c r="I2" s="174"/>
      <c r="J2" s="174"/>
      <c r="K2" s="174"/>
      <c r="L2" s="174"/>
      <c r="M2" s="174"/>
      <c r="N2" s="174"/>
      <c r="O2" s="174"/>
      <c r="P2" s="174"/>
      <c r="Q2" s="1"/>
      <c r="R2" s="201"/>
    </row>
    <row r="3" spans="1:21" ht="16.5">
      <c r="A3" s="629" t="s">
        <v>621</v>
      </c>
      <c r="B3" s="172"/>
      <c r="C3" s="172"/>
      <c r="D3" s="174"/>
      <c r="E3" s="174"/>
      <c r="F3" s="174"/>
      <c r="G3" s="174"/>
      <c r="H3" s="174"/>
      <c r="I3" s="174"/>
      <c r="J3" s="174"/>
      <c r="K3" s="174"/>
      <c r="L3" s="174"/>
      <c r="M3" s="174"/>
      <c r="N3" s="174"/>
      <c r="O3" s="174"/>
      <c r="P3" s="174"/>
      <c r="Q3" s="1"/>
      <c r="R3" s="175" t="s">
        <v>658</v>
      </c>
    </row>
    <row r="4" spans="1:21" ht="23.25" customHeight="1">
      <c r="A4" s="15"/>
      <c r="B4" s="625" t="s">
        <v>684</v>
      </c>
      <c r="C4" s="142" t="s">
        <v>605</v>
      </c>
      <c r="D4" s="370" t="s">
        <v>3</v>
      </c>
      <c r="E4" s="371"/>
      <c r="F4" s="371"/>
      <c r="G4" s="510"/>
      <c r="H4" s="370" t="s">
        <v>367</v>
      </c>
      <c r="I4" s="371"/>
      <c r="J4" s="511"/>
      <c r="K4" s="510"/>
      <c r="L4" s="370" t="s">
        <v>673</v>
      </c>
      <c r="M4" s="370"/>
      <c r="N4" s="370"/>
      <c r="O4" s="510"/>
      <c r="P4" s="869" t="s">
        <v>693</v>
      </c>
      <c r="Q4" s="177"/>
      <c r="R4" s="178" t="s">
        <v>356</v>
      </c>
    </row>
    <row r="5" spans="1:21">
      <c r="A5" s="15"/>
      <c r="B5" s="179"/>
      <c r="C5" s="179"/>
      <c r="D5" s="180" t="s">
        <v>137</v>
      </c>
      <c r="E5" s="180" t="s">
        <v>13</v>
      </c>
      <c r="F5" s="180" t="s">
        <v>138</v>
      </c>
      <c r="G5" s="180" t="s">
        <v>139</v>
      </c>
      <c r="H5" s="193" t="s">
        <v>695</v>
      </c>
      <c r="I5" s="180" t="s">
        <v>13</v>
      </c>
      <c r="J5" s="180" t="s">
        <v>138</v>
      </c>
      <c r="K5" s="180" t="s">
        <v>139</v>
      </c>
      <c r="L5" s="193" t="str">
        <f>$H$5</f>
        <v>Q1 YTD</v>
      </c>
      <c r="M5" s="180" t="s">
        <v>13</v>
      </c>
      <c r="N5" s="180" t="s">
        <v>138</v>
      </c>
      <c r="O5" s="180" t="s">
        <v>686</v>
      </c>
      <c r="P5" s="193" t="s">
        <v>695</v>
      </c>
      <c r="Q5" s="181"/>
      <c r="R5" s="635" t="s">
        <v>660</v>
      </c>
    </row>
    <row r="6" spans="1:21">
      <c r="A6" s="4"/>
      <c r="B6" s="512" t="s">
        <v>75</v>
      </c>
      <c r="C6" s="512" t="s">
        <v>506</v>
      </c>
      <c r="D6" s="513"/>
      <c r="E6" s="206"/>
      <c r="F6" s="206"/>
      <c r="G6" s="206"/>
      <c r="H6" s="513"/>
      <c r="I6" s="206"/>
      <c r="J6" s="12"/>
      <c r="K6" s="585"/>
      <c r="L6" s="12"/>
      <c r="M6" s="12"/>
      <c r="N6" s="12"/>
      <c r="O6" s="585"/>
      <c r="P6" s="12"/>
      <c r="Q6" s="12"/>
      <c r="R6" s="206"/>
    </row>
    <row r="7" spans="1:21">
      <c r="A7" s="182"/>
      <c r="B7" s="514" t="s">
        <v>162</v>
      </c>
      <c r="C7" s="514" t="s">
        <v>454</v>
      </c>
      <c r="D7" s="847">
        <v>51.1</v>
      </c>
      <c r="E7" s="846">
        <v>119.3</v>
      </c>
      <c r="F7" s="846">
        <v>171.6</v>
      </c>
      <c r="G7" s="846">
        <v>198.9</v>
      </c>
      <c r="H7" s="847">
        <v>59.1</v>
      </c>
      <c r="I7" s="846">
        <v>113.2</v>
      </c>
      <c r="J7" s="846">
        <v>171.8</v>
      </c>
      <c r="K7" s="848">
        <v>199.2</v>
      </c>
      <c r="L7" s="846">
        <v>67.7</v>
      </c>
      <c r="M7" s="846">
        <v>129</v>
      </c>
      <c r="N7" s="846">
        <v>201.5</v>
      </c>
      <c r="O7" s="848">
        <v>239.8</v>
      </c>
      <c r="P7" s="846">
        <v>82.3</v>
      </c>
      <c r="Q7" s="845"/>
      <c r="R7" s="846">
        <v>14.6</v>
      </c>
      <c r="S7" s="661"/>
      <c r="T7" s="661"/>
      <c r="U7" s="661"/>
    </row>
    <row r="8" spans="1:21">
      <c r="A8" s="182"/>
      <c r="B8" s="514" t="s">
        <v>53</v>
      </c>
      <c r="C8" s="514" t="s">
        <v>678</v>
      </c>
      <c r="D8" s="847">
        <v>11.2</v>
      </c>
      <c r="E8" s="846">
        <v>24.2</v>
      </c>
      <c r="F8" s="846">
        <v>37.9</v>
      </c>
      <c r="G8" s="846">
        <v>52.4</v>
      </c>
      <c r="H8" s="847">
        <v>14.5</v>
      </c>
      <c r="I8" s="846">
        <v>29.5</v>
      </c>
      <c r="J8" s="846">
        <v>45.3</v>
      </c>
      <c r="K8" s="848">
        <v>61.3</v>
      </c>
      <c r="L8" s="846">
        <v>16.8</v>
      </c>
      <c r="M8" s="846">
        <v>35.6</v>
      </c>
      <c r="N8" s="846">
        <v>53.3</v>
      </c>
      <c r="O8" s="848">
        <v>71.099999999999994</v>
      </c>
      <c r="P8" s="846">
        <v>26.6</v>
      </c>
      <c r="Q8" s="845"/>
      <c r="R8" s="846">
        <v>9.8000000000000007</v>
      </c>
      <c r="S8" s="661"/>
      <c r="T8" s="661"/>
      <c r="U8" s="661"/>
    </row>
    <row r="9" spans="1:21">
      <c r="A9" s="182"/>
      <c r="B9" s="514" t="s">
        <v>726</v>
      </c>
      <c r="C9" s="514" t="s">
        <v>707</v>
      </c>
      <c r="D9" s="847" t="s">
        <v>722</v>
      </c>
      <c r="E9" s="846">
        <v>-22.1</v>
      </c>
      <c r="F9" s="846">
        <v>-21.9</v>
      </c>
      <c r="G9" s="846">
        <v>-22.1</v>
      </c>
      <c r="H9" s="847" t="s">
        <v>722</v>
      </c>
      <c r="I9" s="846">
        <v>-0.2</v>
      </c>
      <c r="J9" s="846">
        <v>-3.4</v>
      </c>
      <c r="K9" s="848">
        <v>-3.4</v>
      </c>
      <c r="L9" s="846">
        <v>-6.3</v>
      </c>
      <c r="M9" s="846">
        <v>-7.4</v>
      </c>
      <c r="N9" s="846">
        <v>-7.4</v>
      </c>
      <c r="O9" s="848">
        <v>-7.5</v>
      </c>
      <c r="P9" s="846">
        <v>-3.3</v>
      </c>
      <c r="Q9" s="846"/>
      <c r="R9" s="846">
        <v>3</v>
      </c>
      <c r="S9" s="661"/>
      <c r="T9" s="661"/>
      <c r="U9" s="661"/>
    </row>
    <row r="10" spans="1:21">
      <c r="A10" s="182"/>
      <c r="B10" s="514" t="s">
        <v>719</v>
      </c>
      <c r="C10" s="514" t="s">
        <v>708</v>
      </c>
      <c r="D10" s="847">
        <v>0</v>
      </c>
      <c r="E10" s="846">
        <v>0.1</v>
      </c>
      <c r="F10" s="846">
        <v>0.4</v>
      </c>
      <c r="G10" s="846">
        <v>0.5</v>
      </c>
      <c r="H10" s="847">
        <v>0.8</v>
      </c>
      <c r="I10" s="846">
        <v>1.3</v>
      </c>
      <c r="J10" s="846">
        <v>1.6</v>
      </c>
      <c r="K10" s="848">
        <v>1.7</v>
      </c>
      <c r="L10" s="846">
        <v>-0.2</v>
      </c>
      <c r="M10" s="846">
        <v>-0.7</v>
      </c>
      <c r="N10" s="846">
        <v>-0.7</v>
      </c>
      <c r="O10" s="848">
        <v>-0.9</v>
      </c>
      <c r="P10" s="846">
        <v>-12</v>
      </c>
      <c r="Q10" s="846"/>
      <c r="R10" s="846">
        <v>-11.7</v>
      </c>
      <c r="S10" s="661"/>
      <c r="T10" s="661"/>
      <c r="U10" s="661"/>
    </row>
    <row r="11" spans="1:21">
      <c r="A11" s="182"/>
      <c r="B11" s="514" t="s">
        <v>76</v>
      </c>
      <c r="C11" s="514" t="s">
        <v>508</v>
      </c>
      <c r="D11" s="847">
        <v>15.7</v>
      </c>
      <c r="E11" s="846">
        <v>12.5</v>
      </c>
      <c r="F11" s="846">
        <v>1.8</v>
      </c>
      <c r="G11" s="846">
        <v>-29.3</v>
      </c>
      <c r="H11" s="847">
        <v>14.7</v>
      </c>
      <c r="I11" s="846">
        <v>7.1</v>
      </c>
      <c r="J11" s="846">
        <v>7.5</v>
      </c>
      <c r="K11" s="848">
        <v>-26.7</v>
      </c>
      <c r="L11" s="846">
        <v>14.6</v>
      </c>
      <c r="M11" s="846">
        <v>13.5</v>
      </c>
      <c r="N11" s="846">
        <v>13.2</v>
      </c>
      <c r="O11" s="848">
        <v>-14.3</v>
      </c>
      <c r="P11" s="846">
        <v>18.399999999999999</v>
      </c>
      <c r="Q11" s="845"/>
      <c r="R11" s="846">
        <v>3.8</v>
      </c>
      <c r="S11" s="661"/>
      <c r="T11" s="661"/>
      <c r="U11" s="661"/>
    </row>
    <row r="12" spans="1:21">
      <c r="A12" s="182"/>
      <c r="B12" s="514" t="s">
        <v>77</v>
      </c>
      <c r="C12" s="514" t="s">
        <v>509</v>
      </c>
      <c r="D12" s="847">
        <v>-11.2</v>
      </c>
      <c r="E12" s="846">
        <v>-7.2</v>
      </c>
      <c r="F12" s="846">
        <v>-15.7</v>
      </c>
      <c r="G12" s="846">
        <v>7</v>
      </c>
      <c r="H12" s="847">
        <v>-14.6</v>
      </c>
      <c r="I12" s="846">
        <v>-7.4</v>
      </c>
      <c r="J12" s="846">
        <v>-7.6</v>
      </c>
      <c r="K12" s="848">
        <v>27.4</v>
      </c>
      <c r="L12" s="846">
        <v>-18.5</v>
      </c>
      <c r="M12" s="846">
        <v>-27.4</v>
      </c>
      <c r="N12" s="846">
        <v>-24.2</v>
      </c>
      <c r="O12" s="848">
        <v>7.7</v>
      </c>
      <c r="P12" s="846">
        <v>-19.5</v>
      </c>
      <c r="Q12" s="845"/>
      <c r="R12" s="846">
        <v>-1</v>
      </c>
      <c r="S12" s="661"/>
      <c r="T12" s="661"/>
      <c r="U12" s="661"/>
    </row>
    <row r="13" spans="1:21">
      <c r="A13" s="182"/>
      <c r="B13" s="514" t="s">
        <v>78</v>
      </c>
      <c r="C13" s="514" t="s">
        <v>510</v>
      </c>
      <c r="D13" s="847">
        <v>-42.6</v>
      </c>
      <c r="E13" s="846">
        <v>-46.6</v>
      </c>
      <c r="F13" s="846">
        <v>-75.5</v>
      </c>
      <c r="G13" s="846">
        <v>-79.099999999999994</v>
      </c>
      <c r="H13" s="847">
        <v>-35.4</v>
      </c>
      <c r="I13" s="846">
        <v>-37.6</v>
      </c>
      <c r="J13" s="846">
        <v>-71.8</v>
      </c>
      <c r="K13" s="848">
        <v>-74.7</v>
      </c>
      <c r="L13" s="846">
        <v>-22.5</v>
      </c>
      <c r="M13" s="846">
        <v>-10.7</v>
      </c>
      <c r="N13" s="846">
        <v>-30.3</v>
      </c>
      <c r="O13" s="848">
        <v>-32.299999999999997</v>
      </c>
      <c r="P13" s="846">
        <v>-39.6</v>
      </c>
      <c r="Q13" s="845"/>
      <c r="R13" s="846">
        <v>-17.100000000000001</v>
      </c>
      <c r="S13" s="661"/>
      <c r="T13" s="661"/>
      <c r="U13" s="661"/>
    </row>
    <row r="14" spans="1:21">
      <c r="A14" s="182"/>
      <c r="B14" s="515" t="s">
        <v>79</v>
      </c>
      <c r="C14" s="515" t="s">
        <v>511</v>
      </c>
      <c r="D14" s="849">
        <v>1.7</v>
      </c>
      <c r="E14" s="850">
        <v>-9.3000000000000007</v>
      </c>
      <c r="F14" s="850">
        <v>-5.7</v>
      </c>
      <c r="G14" s="850">
        <v>26.1</v>
      </c>
      <c r="H14" s="849">
        <v>-13.3</v>
      </c>
      <c r="I14" s="850">
        <v>-13.3</v>
      </c>
      <c r="J14" s="850">
        <v>-17.3</v>
      </c>
      <c r="K14" s="851">
        <v>9.3000000000000007</v>
      </c>
      <c r="L14" s="852">
        <v>-3.5</v>
      </c>
      <c r="M14" s="852">
        <v>-4.9000000000000004</v>
      </c>
      <c r="N14" s="852">
        <v>-8.6999999999999993</v>
      </c>
      <c r="O14" s="851">
        <v>14.4</v>
      </c>
      <c r="P14" s="852">
        <v>1.1000000000000001</v>
      </c>
      <c r="Q14" s="845">
        <v>0</v>
      </c>
      <c r="R14" s="852">
        <v>4.5999999999999996</v>
      </c>
      <c r="S14" s="661"/>
      <c r="T14" s="661"/>
      <c r="U14" s="661"/>
    </row>
    <row r="15" spans="1:21">
      <c r="A15" s="182"/>
      <c r="B15" s="516" t="s">
        <v>80</v>
      </c>
      <c r="C15" s="516" t="s">
        <v>506</v>
      </c>
      <c r="D15" s="858">
        <v>26.1</v>
      </c>
      <c r="E15" s="855">
        <v>70.8</v>
      </c>
      <c r="F15" s="855">
        <v>92.8</v>
      </c>
      <c r="G15" s="855">
        <v>154.30000000000001</v>
      </c>
      <c r="H15" s="858">
        <v>25.8</v>
      </c>
      <c r="I15" s="855">
        <v>92.5</v>
      </c>
      <c r="J15" s="855">
        <v>126.1</v>
      </c>
      <c r="K15" s="857">
        <v>194.1</v>
      </c>
      <c r="L15" s="855">
        <v>48</v>
      </c>
      <c r="M15" s="855">
        <v>126.8</v>
      </c>
      <c r="N15" s="855">
        <v>196.5</v>
      </c>
      <c r="O15" s="857">
        <v>276.89999999999998</v>
      </c>
      <c r="P15" s="855">
        <v>53.9</v>
      </c>
      <c r="Q15" s="845"/>
      <c r="R15" s="855">
        <v>5.9</v>
      </c>
      <c r="S15" s="661"/>
      <c r="T15" s="661"/>
      <c r="U15" s="661"/>
    </row>
    <row r="16" spans="1:21">
      <c r="A16" s="182"/>
      <c r="B16" s="512" t="s">
        <v>175</v>
      </c>
      <c r="C16" s="512" t="s">
        <v>512</v>
      </c>
      <c r="D16" s="853"/>
      <c r="E16" s="845"/>
      <c r="F16" s="845"/>
      <c r="G16" s="845"/>
      <c r="H16" s="853"/>
      <c r="I16" s="845"/>
      <c r="J16" s="845"/>
      <c r="K16" s="854"/>
      <c r="L16" s="845"/>
      <c r="M16" s="845"/>
      <c r="N16" s="845"/>
      <c r="O16" s="854"/>
      <c r="P16" s="845"/>
      <c r="Q16" s="845"/>
      <c r="R16" s="845"/>
      <c r="S16" s="661"/>
      <c r="T16" s="661"/>
      <c r="U16" s="661"/>
    </row>
    <row r="17" spans="1:21">
      <c r="A17" s="4"/>
      <c r="B17" s="514" t="s">
        <v>81</v>
      </c>
      <c r="C17" s="514" t="s">
        <v>513</v>
      </c>
      <c r="D17" s="847">
        <v>-6.9</v>
      </c>
      <c r="E17" s="846">
        <v>-12</v>
      </c>
      <c r="F17" s="846">
        <v>-14.2</v>
      </c>
      <c r="G17" s="846">
        <v>-18.3</v>
      </c>
      <c r="H17" s="847">
        <v>-4.8</v>
      </c>
      <c r="I17" s="846">
        <v>-9.8000000000000007</v>
      </c>
      <c r="J17" s="846">
        <v>-15.2</v>
      </c>
      <c r="K17" s="848">
        <v>-19.899999999999999</v>
      </c>
      <c r="L17" s="846">
        <v>-6.7</v>
      </c>
      <c r="M17" s="846">
        <v>-11.2</v>
      </c>
      <c r="N17" s="846">
        <v>-18.899999999999999</v>
      </c>
      <c r="O17" s="848">
        <v>-28.4</v>
      </c>
      <c r="P17" s="846">
        <v>-8.1999999999999993</v>
      </c>
      <c r="Q17" s="845"/>
      <c r="R17" s="846">
        <v>-1.4</v>
      </c>
      <c r="S17" s="661"/>
      <c r="T17" s="661"/>
      <c r="U17" s="661"/>
    </row>
    <row r="18" spans="1:21">
      <c r="A18" s="182"/>
      <c r="B18" s="514" t="s">
        <v>82</v>
      </c>
      <c r="C18" s="514" t="s">
        <v>514</v>
      </c>
      <c r="D18" s="847">
        <v>-9.8000000000000007</v>
      </c>
      <c r="E18" s="846">
        <v>-30.9</v>
      </c>
      <c r="F18" s="846">
        <v>-38.700000000000003</v>
      </c>
      <c r="G18" s="846">
        <v>-49.3</v>
      </c>
      <c r="H18" s="847">
        <v>-11</v>
      </c>
      <c r="I18" s="846">
        <v>-21.6</v>
      </c>
      <c r="J18" s="846">
        <v>-33.5</v>
      </c>
      <c r="K18" s="848">
        <v>-44.1</v>
      </c>
      <c r="L18" s="846">
        <v>-14.1</v>
      </c>
      <c r="M18" s="846">
        <v>-25.1</v>
      </c>
      <c r="N18" s="846">
        <v>-35.5</v>
      </c>
      <c r="O18" s="848">
        <v>-47.2</v>
      </c>
      <c r="P18" s="846">
        <v>-12.8</v>
      </c>
      <c r="Q18" s="845"/>
      <c r="R18" s="846">
        <v>1.2</v>
      </c>
      <c r="S18" s="661"/>
      <c r="T18" s="661"/>
      <c r="U18" s="661"/>
    </row>
    <row r="19" spans="1:21">
      <c r="A19" s="182"/>
      <c r="B19" s="514" t="s">
        <v>83</v>
      </c>
      <c r="C19" s="514" t="s">
        <v>515</v>
      </c>
      <c r="D19" s="847">
        <v>-172.4</v>
      </c>
      <c r="E19" s="846">
        <v>-172.4</v>
      </c>
      <c r="F19" s="846">
        <v>-172.4</v>
      </c>
      <c r="G19" s="846">
        <v>-172.4</v>
      </c>
      <c r="H19" s="847">
        <v>-3.4</v>
      </c>
      <c r="I19" s="846">
        <v>-5.3</v>
      </c>
      <c r="J19" s="846">
        <v>-5.3</v>
      </c>
      <c r="K19" s="848">
        <v>-5.3</v>
      </c>
      <c r="L19" s="846">
        <v>-126.8</v>
      </c>
      <c r="M19" s="846">
        <v>-126.7</v>
      </c>
      <c r="N19" s="846">
        <v>-126.8</v>
      </c>
      <c r="O19" s="848">
        <v>-126.8</v>
      </c>
      <c r="P19" s="846">
        <v>-8.4</v>
      </c>
      <c r="Q19" s="845"/>
      <c r="R19" s="846">
        <v>118.4</v>
      </c>
      <c r="S19" s="661"/>
      <c r="T19" s="661"/>
      <c r="U19" s="661"/>
    </row>
    <row r="20" spans="1:21">
      <c r="A20" s="182"/>
      <c r="B20" s="514" t="s">
        <v>727</v>
      </c>
      <c r="C20" s="514" t="s">
        <v>713</v>
      </c>
      <c r="D20" s="847" t="s">
        <v>722</v>
      </c>
      <c r="E20" s="846">
        <v>23</v>
      </c>
      <c r="F20" s="846">
        <v>22.8</v>
      </c>
      <c r="G20" s="846">
        <v>23.7</v>
      </c>
      <c r="H20" s="847" t="s">
        <v>722</v>
      </c>
      <c r="I20" s="846">
        <v>0.2</v>
      </c>
      <c r="J20" s="846">
        <v>6.7</v>
      </c>
      <c r="K20" s="848">
        <v>6.7</v>
      </c>
      <c r="L20" s="846">
        <v>6.9</v>
      </c>
      <c r="M20" s="846">
        <v>7.9</v>
      </c>
      <c r="N20" s="846">
        <v>8</v>
      </c>
      <c r="O20" s="848">
        <v>8</v>
      </c>
      <c r="P20" s="846">
        <v>3.4</v>
      </c>
      <c r="Q20" s="845"/>
      <c r="R20" s="846">
        <v>-3.5</v>
      </c>
      <c r="S20" s="661"/>
      <c r="T20" s="661"/>
      <c r="U20" s="661"/>
    </row>
    <row r="21" spans="1:21">
      <c r="A21" s="182"/>
      <c r="B21" s="515" t="s">
        <v>79</v>
      </c>
      <c r="C21" s="515" t="s">
        <v>511</v>
      </c>
      <c r="D21" s="849">
        <v>-4</v>
      </c>
      <c r="E21" s="850">
        <v>-5.7</v>
      </c>
      <c r="F21" s="850">
        <v>-0.7</v>
      </c>
      <c r="G21" s="850">
        <v>2.5</v>
      </c>
      <c r="H21" s="849">
        <v>-3.2</v>
      </c>
      <c r="I21" s="850">
        <v>-5.2</v>
      </c>
      <c r="J21" s="850">
        <v>-3.7</v>
      </c>
      <c r="K21" s="851">
        <v>-3.2</v>
      </c>
      <c r="L21" s="852">
        <v>-3.6</v>
      </c>
      <c r="M21" s="852">
        <v>-3.5</v>
      </c>
      <c r="N21" s="852">
        <v>-7.4</v>
      </c>
      <c r="O21" s="851">
        <v>-10</v>
      </c>
      <c r="P21" s="852">
        <v>1.9</v>
      </c>
      <c r="Q21" s="845">
        <v>0</v>
      </c>
      <c r="R21" s="852">
        <v>5.6</v>
      </c>
      <c r="S21" s="661"/>
      <c r="T21" s="661"/>
      <c r="U21" s="661"/>
    </row>
    <row r="22" spans="1:21">
      <c r="A22" s="182"/>
      <c r="B22" s="516" t="s">
        <v>176</v>
      </c>
      <c r="C22" s="516" t="s">
        <v>512</v>
      </c>
      <c r="D22" s="858">
        <v>-193.3</v>
      </c>
      <c r="E22" s="855">
        <v>-198.1</v>
      </c>
      <c r="F22" s="855">
        <v>-203.3</v>
      </c>
      <c r="G22" s="855">
        <v>-213.8</v>
      </c>
      <c r="H22" s="858">
        <v>-22.6</v>
      </c>
      <c r="I22" s="855">
        <v>-41.7</v>
      </c>
      <c r="J22" s="855">
        <v>-51</v>
      </c>
      <c r="K22" s="857">
        <v>-65.900000000000006</v>
      </c>
      <c r="L22" s="855">
        <v>-144.30000000000001</v>
      </c>
      <c r="M22" s="855">
        <v>-158.69999999999999</v>
      </c>
      <c r="N22" s="855">
        <v>-180.8</v>
      </c>
      <c r="O22" s="857">
        <v>-204.6</v>
      </c>
      <c r="P22" s="855">
        <v>-24.1</v>
      </c>
      <c r="Q22" s="845"/>
      <c r="R22" s="855">
        <v>120.2</v>
      </c>
      <c r="S22" s="661"/>
      <c r="T22" s="661"/>
      <c r="U22" s="661"/>
    </row>
    <row r="23" spans="1:21">
      <c r="A23" s="182"/>
      <c r="B23" s="512" t="s">
        <v>177</v>
      </c>
      <c r="C23" s="512" t="s">
        <v>516</v>
      </c>
      <c r="D23" s="853"/>
      <c r="E23" s="845"/>
      <c r="F23" s="845"/>
      <c r="G23" s="845"/>
      <c r="H23" s="853"/>
      <c r="I23" s="845"/>
      <c r="J23" s="845"/>
      <c r="K23" s="854"/>
      <c r="L23" s="845"/>
      <c r="M23" s="845"/>
      <c r="N23" s="845"/>
      <c r="O23" s="854"/>
      <c r="P23" s="845"/>
      <c r="Q23" s="845"/>
      <c r="R23" s="845"/>
      <c r="S23" s="661"/>
      <c r="T23" s="661"/>
      <c r="U23" s="661"/>
    </row>
    <row r="24" spans="1:21">
      <c r="A24" s="182"/>
      <c r="B24" s="514" t="s">
        <v>721</v>
      </c>
      <c r="C24" s="514" t="s">
        <v>714</v>
      </c>
      <c r="D24" s="847" t="s">
        <v>722</v>
      </c>
      <c r="E24" s="846" t="s">
        <v>722</v>
      </c>
      <c r="F24" s="846" t="s">
        <v>722</v>
      </c>
      <c r="G24" s="846" t="s">
        <v>722</v>
      </c>
      <c r="H24" s="847" t="s">
        <v>723</v>
      </c>
      <c r="I24" s="846" t="s">
        <v>722</v>
      </c>
      <c r="J24" s="846" t="s">
        <v>722</v>
      </c>
      <c r="K24" s="848" t="s">
        <v>722</v>
      </c>
      <c r="L24" s="846" t="s">
        <v>722</v>
      </c>
      <c r="M24" s="846" t="s">
        <v>722</v>
      </c>
      <c r="N24" s="846" t="s">
        <v>724</v>
      </c>
      <c r="O24" s="848" t="s">
        <v>722</v>
      </c>
      <c r="P24" s="846">
        <v>-7.6</v>
      </c>
      <c r="Q24" s="845"/>
      <c r="R24" s="845">
        <v>-7.6</v>
      </c>
      <c r="S24" s="661"/>
      <c r="T24" s="661"/>
      <c r="U24" s="661"/>
    </row>
    <row r="25" spans="1:21">
      <c r="A25" s="182"/>
      <c r="B25" s="514" t="s">
        <v>728</v>
      </c>
      <c r="C25" s="514" t="s">
        <v>715</v>
      </c>
      <c r="D25" s="847">
        <v>0</v>
      </c>
      <c r="E25" s="846">
        <v>-30</v>
      </c>
      <c r="F25" s="846">
        <v>-31.3</v>
      </c>
      <c r="G25" s="846">
        <v>-31.3</v>
      </c>
      <c r="H25" s="847">
        <v>-1</v>
      </c>
      <c r="I25" s="846">
        <v>-1</v>
      </c>
      <c r="J25" s="846">
        <v>-1</v>
      </c>
      <c r="K25" s="848">
        <v>-1</v>
      </c>
      <c r="L25" s="846">
        <v>-1</v>
      </c>
      <c r="M25" s="846">
        <v>-1</v>
      </c>
      <c r="N25" s="846">
        <v>-1.3</v>
      </c>
      <c r="O25" s="848">
        <v>-1.3</v>
      </c>
      <c r="P25" s="846" t="s">
        <v>722</v>
      </c>
      <c r="Q25" s="845"/>
      <c r="R25" s="846">
        <v>1</v>
      </c>
      <c r="S25" s="661"/>
      <c r="T25" s="661"/>
      <c r="U25" s="661"/>
    </row>
    <row r="26" spans="1:21">
      <c r="A26" s="182"/>
      <c r="B26" s="514" t="s">
        <v>178</v>
      </c>
      <c r="C26" s="514" t="s">
        <v>716</v>
      </c>
      <c r="D26" s="847">
        <v>0</v>
      </c>
      <c r="E26" s="846">
        <v>174.7</v>
      </c>
      <c r="F26" s="846">
        <v>174.7</v>
      </c>
      <c r="G26" s="846">
        <v>174.7</v>
      </c>
      <c r="H26" s="847" t="s">
        <v>722</v>
      </c>
      <c r="I26" s="846" t="s">
        <v>722</v>
      </c>
      <c r="J26" s="846" t="s">
        <v>725</v>
      </c>
      <c r="K26" s="848">
        <v>0.7</v>
      </c>
      <c r="L26" s="846">
        <v>0</v>
      </c>
      <c r="M26" s="846">
        <v>0.2</v>
      </c>
      <c r="N26" s="846">
        <v>0.2</v>
      </c>
      <c r="O26" s="848">
        <v>0.2</v>
      </c>
      <c r="P26" s="846">
        <v>0</v>
      </c>
      <c r="Q26" s="845"/>
      <c r="R26" s="846">
        <v>0</v>
      </c>
      <c r="S26" s="661"/>
      <c r="T26" s="661"/>
      <c r="U26" s="661"/>
    </row>
    <row r="27" spans="1:21">
      <c r="A27" s="182"/>
      <c r="B27" s="514" t="s">
        <v>179</v>
      </c>
      <c r="C27" s="514" t="s">
        <v>717</v>
      </c>
      <c r="D27" s="847">
        <v>-3.7</v>
      </c>
      <c r="E27" s="846">
        <v>-7.5</v>
      </c>
      <c r="F27" s="846">
        <v>-35.6</v>
      </c>
      <c r="G27" s="846">
        <v>-52.2</v>
      </c>
      <c r="H27" s="847" t="s">
        <v>722</v>
      </c>
      <c r="I27" s="846">
        <v>-12.4</v>
      </c>
      <c r="J27" s="846">
        <v>-12.4</v>
      </c>
      <c r="K27" s="848">
        <v>-24.9</v>
      </c>
      <c r="L27" s="846" t="s">
        <v>722</v>
      </c>
      <c r="M27" s="846">
        <v>-12.4</v>
      </c>
      <c r="N27" s="846">
        <v>-12.4</v>
      </c>
      <c r="O27" s="848">
        <v>-24.9</v>
      </c>
      <c r="P27" s="846" t="s">
        <v>722</v>
      </c>
      <c r="Q27" s="845"/>
      <c r="R27" s="846">
        <v>0</v>
      </c>
      <c r="S27" s="661"/>
      <c r="T27" s="661"/>
      <c r="U27" s="661"/>
    </row>
    <row r="28" spans="1:21">
      <c r="A28" s="182"/>
      <c r="B28" s="514" t="s">
        <v>68</v>
      </c>
      <c r="C28" s="514" t="s">
        <v>519</v>
      </c>
      <c r="D28" s="847">
        <v>-27.8</v>
      </c>
      <c r="E28" s="846">
        <v>-28.5</v>
      </c>
      <c r="F28" s="846">
        <v>-28.5</v>
      </c>
      <c r="G28" s="846">
        <v>-28.5</v>
      </c>
      <c r="H28" s="847">
        <v>-35.6</v>
      </c>
      <c r="I28" s="846">
        <v>-36.1</v>
      </c>
      <c r="J28" s="846">
        <v>-54.4</v>
      </c>
      <c r="K28" s="848">
        <v>-54.5</v>
      </c>
      <c r="L28" s="846">
        <v>-19.8</v>
      </c>
      <c r="M28" s="846">
        <v>-20</v>
      </c>
      <c r="N28" s="846">
        <v>-42.5</v>
      </c>
      <c r="O28" s="848">
        <v>-42.6</v>
      </c>
      <c r="P28" s="846">
        <v>-23.9</v>
      </c>
      <c r="Q28" s="845"/>
      <c r="R28" s="846">
        <v>-4.0999999999999996</v>
      </c>
      <c r="S28" s="661"/>
      <c r="T28" s="661"/>
      <c r="U28" s="661"/>
    </row>
    <row r="29" spans="1:21">
      <c r="A29" s="182"/>
      <c r="B29" s="515" t="s">
        <v>79</v>
      </c>
      <c r="C29" s="515" t="s">
        <v>511</v>
      </c>
      <c r="D29" s="849">
        <v>-3.6</v>
      </c>
      <c r="E29" s="850">
        <v>-4.8</v>
      </c>
      <c r="F29" s="850">
        <v>-4.5</v>
      </c>
      <c r="G29" s="850">
        <v>44.4</v>
      </c>
      <c r="H29" s="849">
        <v>-3.5</v>
      </c>
      <c r="I29" s="850">
        <v>-3.3</v>
      </c>
      <c r="J29" s="850">
        <v>-2.2999999999999998</v>
      </c>
      <c r="K29" s="851">
        <v>-3.3</v>
      </c>
      <c r="L29" s="852">
        <v>0</v>
      </c>
      <c r="M29" s="852">
        <v>0</v>
      </c>
      <c r="N29" s="852">
        <v>0.4</v>
      </c>
      <c r="O29" s="851">
        <v>0.1</v>
      </c>
      <c r="P29" s="852">
        <v>0.1</v>
      </c>
      <c r="Q29" s="845">
        <v>0</v>
      </c>
      <c r="R29" s="852">
        <v>0.1</v>
      </c>
      <c r="S29" s="661"/>
      <c r="T29" s="661"/>
      <c r="U29" s="661"/>
    </row>
    <row r="30" spans="1:21">
      <c r="A30" s="182"/>
      <c r="B30" s="516" t="s">
        <v>180</v>
      </c>
      <c r="C30" s="516" t="s">
        <v>516</v>
      </c>
      <c r="D30" s="858">
        <v>-35.200000000000003</v>
      </c>
      <c r="E30" s="855">
        <v>103.6</v>
      </c>
      <c r="F30" s="855">
        <v>74.599999999999994</v>
      </c>
      <c r="G30" s="855">
        <v>107.1</v>
      </c>
      <c r="H30" s="858">
        <v>-40.1</v>
      </c>
      <c r="I30" s="855">
        <v>-53</v>
      </c>
      <c r="J30" s="855">
        <v>-70.3</v>
      </c>
      <c r="K30" s="857">
        <v>-83.1</v>
      </c>
      <c r="L30" s="855">
        <v>-20.9</v>
      </c>
      <c r="M30" s="855">
        <v>-33.299999999999997</v>
      </c>
      <c r="N30" s="855">
        <v>-55.6</v>
      </c>
      <c r="O30" s="857">
        <v>-68.5</v>
      </c>
      <c r="P30" s="855">
        <v>-31.4</v>
      </c>
      <c r="Q30" s="845"/>
      <c r="R30" s="855">
        <v>-10.5</v>
      </c>
      <c r="S30" s="661"/>
      <c r="T30" s="661"/>
      <c r="U30" s="661"/>
    </row>
    <row r="31" spans="1:21">
      <c r="A31" s="182"/>
      <c r="B31" s="512" t="s">
        <v>181</v>
      </c>
      <c r="C31" s="512" t="s">
        <v>520</v>
      </c>
      <c r="D31" s="847">
        <v>-6.3</v>
      </c>
      <c r="E31" s="846">
        <v>-7.1</v>
      </c>
      <c r="F31" s="846">
        <v>-0.5</v>
      </c>
      <c r="G31" s="846">
        <v>-2.2999999999999998</v>
      </c>
      <c r="H31" s="847">
        <v>-2.4</v>
      </c>
      <c r="I31" s="846">
        <v>-1.5</v>
      </c>
      <c r="J31" s="846">
        <v>2.5</v>
      </c>
      <c r="K31" s="848">
        <v>-10.3</v>
      </c>
      <c r="L31" s="846">
        <v>5.7</v>
      </c>
      <c r="M31" s="846">
        <v>12</v>
      </c>
      <c r="N31" s="846">
        <v>5.2</v>
      </c>
      <c r="O31" s="848">
        <v>9.1999999999999993</v>
      </c>
      <c r="P31" s="846">
        <v>-6.4</v>
      </c>
      <c r="Q31" s="845"/>
      <c r="R31" s="846">
        <v>-12.2</v>
      </c>
      <c r="S31" s="661"/>
      <c r="T31" s="661"/>
      <c r="U31" s="661"/>
    </row>
    <row r="32" spans="1:21">
      <c r="A32" s="182"/>
      <c r="B32" s="517" t="s">
        <v>71</v>
      </c>
      <c r="C32" s="517" t="s">
        <v>521</v>
      </c>
      <c r="D32" s="859">
        <v>-208.7</v>
      </c>
      <c r="E32" s="852">
        <v>-30.7</v>
      </c>
      <c r="F32" s="852">
        <v>-36.4</v>
      </c>
      <c r="G32" s="852">
        <v>45.3</v>
      </c>
      <c r="H32" s="859">
        <v>-39.4</v>
      </c>
      <c r="I32" s="852">
        <v>-3.7</v>
      </c>
      <c r="J32" s="852">
        <v>7.2</v>
      </c>
      <c r="K32" s="851">
        <v>34.6</v>
      </c>
      <c r="L32" s="852">
        <v>-111.5</v>
      </c>
      <c r="M32" s="852">
        <v>-53.2</v>
      </c>
      <c r="N32" s="852">
        <v>-34.6</v>
      </c>
      <c r="O32" s="851">
        <v>13</v>
      </c>
      <c r="P32" s="852">
        <v>-8.1</v>
      </c>
      <c r="Q32" s="845"/>
      <c r="R32" s="852">
        <v>103.3</v>
      </c>
      <c r="S32" s="661"/>
      <c r="T32" s="661"/>
      <c r="U32" s="661"/>
    </row>
    <row r="33" spans="1:21">
      <c r="A33" s="4"/>
      <c r="B33" s="512" t="s">
        <v>182</v>
      </c>
      <c r="C33" s="512" t="s">
        <v>522</v>
      </c>
      <c r="D33" s="847">
        <v>309.8</v>
      </c>
      <c r="E33" s="846">
        <v>309.8</v>
      </c>
      <c r="F33" s="846">
        <v>309.8</v>
      </c>
      <c r="G33" s="846">
        <v>309.8</v>
      </c>
      <c r="H33" s="847">
        <v>355.1</v>
      </c>
      <c r="I33" s="846">
        <v>355.1</v>
      </c>
      <c r="J33" s="846">
        <v>355.1</v>
      </c>
      <c r="K33" s="848">
        <v>355.1</v>
      </c>
      <c r="L33" s="846">
        <v>389.8</v>
      </c>
      <c r="M33" s="846">
        <v>389.8</v>
      </c>
      <c r="N33" s="846">
        <v>389.8</v>
      </c>
      <c r="O33" s="848">
        <v>389.8</v>
      </c>
      <c r="P33" s="846">
        <v>402.9</v>
      </c>
      <c r="Q33" s="845"/>
      <c r="R33" s="846">
        <v>13</v>
      </c>
      <c r="S33" s="661"/>
      <c r="T33" s="661"/>
      <c r="U33" s="661"/>
    </row>
    <row r="34" spans="1:21">
      <c r="A34" s="4"/>
      <c r="B34" s="518" t="s">
        <v>183</v>
      </c>
      <c r="C34" s="518" t="s">
        <v>523</v>
      </c>
      <c r="D34" s="860">
        <v>101</v>
      </c>
      <c r="E34" s="856">
        <v>279</v>
      </c>
      <c r="F34" s="856">
        <v>273.3</v>
      </c>
      <c r="G34" s="856">
        <v>355.1</v>
      </c>
      <c r="H34" s="860">
        <v>315.7</v>
      </c>
      <c r="I34" s="856">
        <v>351.4</v>
      </c>
      <c r="J34" s="856">
        <v>362.4</v>
      </c>
      <c r="K34" s="861">
        <v>389.8</v>
      </c>
      <c r="L34" s="856">
        <v>278.3</v>
      </c>
      <c r="M34" s="856">
        <v>336.5</v>
      </c>
      <c r="N34" s="856">
        <v>355.1</v>
      </c>
      <c r="O34" s="861">
        <v>402.9</v>
      </c>
      <c r="P34" s="856">
        <v>394.7</v>
      </c>
      <c r="Q34" s="845"/>
      <c r="R34" s="856">
        <v>116.4</v>
      </c>
      <c r="S34" s="661"/>
      <c r="T34" s="661"/>
      <c r="U34" s="661"/>
    </row>
    <row r="35" spans="1:21">
      <c r="A35" s="4"/>
      <c r="B35" s="4"/>
      <c r="C35" s="4"/>
      <c r="D35" s="183"/>
      <c r="E35" s="183"/>
      <c r="F35" s="183"/>
      <c r="G35" s="183"/>
      <c r="H35" s="183"/>
      <c r="I35" s="183"/>
      <c r="J35" s="183"/>
      <c r="K35" s="183"/>
      <c r="L35" s="183"/>
      <c r="M35" s="183"/>
      <c r="N35" s="183"/>
      <c r="O35" s="183"/>
      <c r="P35" s="183"/>
      <c r="Q35" s="183"/>
    </row>
    <row r="36" spans="1:21">
      <c r="A36" s="4"/>
      <c r="B36" s="602" t="s">
        <v>622</v>
      </c>
      <c r="C36" s="4"/>
      <c r="D36" s="184"/>
      <c r="E36" s="184"/>
      <c r="F36" s="184"/>
      <c r="G36" s="184"/>
      <c r="H36" s="184"/>
      <c r="I36" s="184"/>
      <c r="J36" s="184"/>
      <c r="K36" s="184"/>
      <c r="L36" s="184"/>
      <c r="M36" s="184"/>
      <c r="N36" s="184"/>
      <c r="O36" s="184"/>
      <c r="P36" s="3"/>
      <c r="Q36" s="16"/>
    </row>
    <row r="37" spans="1:21">
      <c r="D37" s="6"/>
      <c r="E37" s="185"/>
      <c r="F37" s="185"/>
      <c r="G37" s="185"/>
      <c r="H37" s="185"/>
      <c r="I37" s="185"/>
      <c r="J37" s="6"/>
      <c r="K37" s="6"/>
      <c r="L37" s="6"/>
      <c r="M37" s="6"/>
      <c r="N37" s="6"/>
      <c r="O37" s="6"/>
      <c r="P37" s="6"/>
      <c r="Q37" s="16"/>
    </row>
    <row r="38" spans="1:21">
      <c r="D38" s="6"/>
      <c r="E38" s="185"/>
      <c r="F38" s="185"/>
      <c r="G38" s="185"/>
      <c r="H38" s="185"/>
      <c r="I38" s="185"/>
      <c r="J38" s="6"/>
      <c r="K38" s="6"/>
      <c r="L38" s="6"/>
      <c r="M38" s="6"/>
      <c r="N38" s="6"/>
      <c r="O38" s="6"/>
      <c r="P38" s="6"/>
      <c r="Q38" s="16"/>
    </row>
    <row r="39" spans="1:21">
      <c r="D39" s="6"/>
      <c r="E39" s="185"/>
      <c r="F39" s="185"/>
      <c r="G39" s="185"/>
      <c r="H39" s="185"/>
      <c r="I39" s="185"/>
      <c r="J39" s="6"/>
      <c r="K39" s="6"/>
      <c r="L39" s="6"/>
      <c r="M39" s="6"/>
      <c r="N39" s="6"/>
      <c r="O39" s="6"/>
      <c r="P39" s="6"/>
      <c r="Q39" s="16"/>
    </row>
  </sheetData>
  <mergeCells count="1">
    <mergeCell ref="A1:Q1"/>
  </mergeCells>
  <phoneticPr fontId="28"/>
  <conditionalFormatting sqref="A36 A39 H35:I35 A32:A34 C36 K7:R34 D6:H34 I7:I34 J7:J39 A23:A30 B17:C34">
    <cfRule type="containsErrors" dxfId="352" priority="188">
      <formula>ISERROR(A6)</formula>
    </cfRule>
  </conditionalFormatting>
  <conditionalFormatting sqref="Q36:Q39">
    <cfRule type="containsErrors" dxfId="351" priority="184">
      <formula>ISERROR(Q36)</formula>
    </cfRule>
  </conditionalFormatting>
  <conditionalFormatting sqref="Q35">
    <cfRule type="containsErrors" dxfId="350" priority="180">
      <formula>ISERROR(Q35)</formula>
    </cfRule>
  </conditionalFormatting>
  <conditionalFormatting sqref="A35:C35">
    <cfRule type="containsErrors" dxfId="349" priority="179">
      <formula>ISERROR(A35)</formula>
    </cfRule>
  </conditionalFormatting>
  <conditionalFormatting sqref="A37:A38">
    <cfRule type="containsErrors" dxfId="348" priority="168">
      <formula>ISERROR(A37)</formula>
    </cfRule>
  </conditionalFormatting>
  <conditionalFormatting sqref="D36:D39">
    <cfRule type="containsErrors" dxfId="347" priority="161">
      <formula>ISERROR(D36)</formula>
    </cfRule>
  </conditionalFormatting>
  <conditionalFormatting sqref="E35:E39">
    <cfRule type="containsErrors" dxfId="346" priority="159">
      <formula>ISERROR(E35)</formula>
    </cfRule>
  </conditionalFormatting>
  <conditionalFormatting sqref="D35">
    <cfRule type="containsErrors" dxfId="345" priority="155">
      <formula>ISERROR(D35)</formula>
    </cfRule>
  </conditionalFormatting>
  <conditionalFormatting sqref="G35:G39 I36:I39">
    <cfRule type="containsErrors" dxfId="344" priority="149">
      <formula>ISERROR(G35)</formula>
    </cfRule>
  </conditionalFormatting>
  <conditionalFormatting sqref="B39:C39">
    <cfRule type="containsErrors" dxfId="343" priority="145">
      <formula>ISERROR(B39)</formula>
    </cfRule>
  </conditionalFormatting>
  <conditionalFormatting sqref="B38:C38">
    <cfRule type="containsErrors" dxfId="342" priority="144">
      <formula>ISERROR(B38)</formula>
    </cfRule>
  </conditionalFormatting>
  <conditionalFormatting sqref="B37:C37">
    <cfRule type="containsErrors" dxfId="341" priority="143">
      <formula>ISERROR(B37)</formula>
    </cfRule>
  </conditionalFormatting>
  <conditionalFormatting sqref="F35:F39">
    <cfRule type="containsErrors" dxfId="340" priority="141">
      <formula>ISERROR(F35)</formula>
    </cfRule>
  </conditionalFormatting>
  <conditionalFormatting sqref="H36:H39">
    <cfRule type="containsErrors" dxfId="339" priority="119">
      <formula>ISERROR(H36)</formula>
    </cfRule>
  </conditionalFormatting>
  <conditionalFormatting sqref="A6:A14 A16:A21 I6:J6 Q6:R6">
    <cfRule type="containsErrors" dxfId="338" priority="98">
      <formula>ISERROR(A6)</formula>
    </cfRule>
  </conditionalFormatting>
  <conditionalFormatting sqref="Q2:Q3">
    <cfRule type="containsErrors" dxfId="337" priority="97">
      <formula>ISERROR(Q2)</formula>
    </cfRule>
  </conditionalFormatting>
  <conditionalFormatting sqref="Q4:Q5">
    <cfRule type="containsErrors" dxfId="336" priority="96">
      <formula>ISERROR(Q4)</formula>
    </cfRule>
  </conditionalFormatting>
  <conditionalFormatting sqref="B5:C5 B4">
    <cfRule type="containsErrors" dxfId="335" priority="94">
      <formula>ISERROR(B4)</formula>
    </cfRule>
  </conditionalFormatting>
  <conditionalFormatting sqref="A15">
    <cfRule type="containsErrors" dxfId="334" priority="93">
      <formula>ISERROR(A15)</formula>
    </cfRule>
  </conditionalFormatting>
  <conditionalFormatting sqref="B2:C3 A4:A5">
    <cfRule type="containsErrors" dxfId="333" priority="95">
      <formula>ISERROR(A2)</formula>
    </cfRule>
  </conditionalFormatting>
  <conditionalFormatting sqref="A22">
    <cfRule type="containsErrors" dxfId="332" priority="92">
      <formula>ISERROR(A22)</formula>
    </cfRule>
  </conditionalFormatting>
  <conditionalFormatting sqref="A31">
    <cfRule type="containsErrors" dxfId="331" priority="91">
      <formula>ISERROR(A31)</formula>
    </cfRule>
  </conditionalFormatting>
  <conditionalFormatting sqref="R2:R3">
    <cfRule type="containsErrors" dxfId="330" priority="90">
      <formula>ISERROR(R2)</formula>
    </cfRule>
  </conditionalFormatting>
  <conditionalFormatting sqref="R5">
    <cfRule type="containsErrors" dxfId="329" priority="89">
      <formula>ISERROR(R5)</formula>
    </cfRule>
  </conditionalFormatting>
  <conditionalFormatting sqref="D2:D3">
    <cfRule type="containsErrors" dxfId="328" priority="88">
      <formula>ISERROR(D2)</formula>
    </cfRule>
  </conditionalFormatting>
  <conditionalFormatting sqref="E2:E3">
    <cfRule type="containsErrors" dxfId="327" priority="87">
      <formula>ISERROR(E2)</formula>
    </cfRule>
  </conditionalFormatting>
  <conditionalFormatting sqref="G2:G3 I2:J3">
    <cfRule type="containsErrors" dxfId="326" priority="86">
      <formula>ISERROR(G2)</formula>
    </cfRule>
  </conditionalFormatting>
  <conditionalFormatting sqref="F2:F3">
    <cfRule type="containsErrors" dxfId="325" priority="85">
      <formula>ISERROR(F2)</formula>
    </cfRule>
  </conditionalFormatting>
  <conditionalFormatting sqref="I31">
    <cfRule type="containsErrors" dxfId="324" priority="83">
      <formula>ISERROR(I31)</formula>
    </cfRule>
  </conditionalFormatting>
  <conditionalFormatting sqref="I6:J6 I7">
    <cfRule type="containsErrors" dxfId="323" priority="82">
      <formula>ISERROR(I6)</formula>
    </cfRule>
  </conditionalFormatting>
  <conditionalFormatting sqref="B16">
    <cfRule type="containsErrors" dxfId="322" priority="79">
      <formula>ISERROR(B16)</formula>
    </cfRule>
  </conditionalFormatting>
  <conditionalFormatting sqref="B6:B14">
    <cfRule type="containsErrors" dxfId="321" priority="81">
      <formula>ISERROR(B6)</formula>
    </cfRule>
  </conditionalFormatting>
  <conditionalFormatting sqref="B15">
    <cfRule type="containsErrors" dxfId="320" priority="80">
      <formula>ISERROR(B15)</formula>
    </cfRule>
  </conditionalFormatting>
  <conditionalFormatting sqref="A2">
    <cfRule type="containsErrors" dxfId="319" priority="78">
      <formula>ISERROR(A2)</formula>
    </cfRule>
  </conditionalFormatting>
  <conditionalFormatting sqref="H2:H3">
    <cfRule type="containsErrors" dxfId="318" priority="76">
      <formula>ISERROR(H2)</formula>
    </cfRule>
  </conditionalFormatting>
  <conditionalFormatting sqref="H31">
    <cfRule type="containsErrors" dxfId="317" priority="74">
      <formula>ISERROR(H31)</formula>
    </cfRule>
  </conditionalFormatting>
  <conditionalFormatting sqref="H6:H7">
    <cfRule type="containsErrors" dxfId="316" priority="73">
      <formula>ISERROR(H6)</formula>
    </cfRule>
  </conditionalFormatting>
  <conditionalFormatting sqref="H5">
    <cfRule type="containsErrors" dxfId="315" priority="72">
      <formula>ISERROR(H5)</formula>
    </cfRule>
  </conditionalFormatting>
  <conditionalFormatting sqref="I5:J5">
    <cfRule type="containsErrors" dxfId="314" priority="71">
      <formula>ISERROR(I5)</formula>
    </cfRule>
  </conditionalFormatting>
  <conditionalFormatting sqref="I4:J4">
    <cfRule type="containsErrors" dxfId="313" priority="70">
      <formula>ISERROR(I4)</formula>
    </cfRule>
  </conditionalFormatting>
  <conditionalFormatting sqref="H4">
    <cfRule type="containsErrors" dxfId="312" priority="69">
      <formula>ISERROR(H4)</formula>
    </cfRule>
  </conditionalFormatting>
  <conditionalFormatting sqref="E5">
    <cfRule type="containsErrors" dxfId="311" priority="68">
      <formula>ISERROR(E5)</formula>
    </cfRule>
  </conditionalFormatting>
  <conditionalFormatting sqref="D5">
    <cfRule type="containsErrors" dxfId="310" priority="67">
      <formula>ISERROR(D5)</formula>
    </cfRule>
  </conditionalFormatting>
  <conditionalFormatting sqref="E4">
    <cfRule type="containsErrors" dxfId="309" priority="65">
      <formula>ISERROR(E4)</formula>
    </cfRule>
  </conditionalFormatting>
  <conditionalFormatting sqref="D4">
    <cfRule type="containsErrors" dxfId="308" priority="66">
      <formula>ISERROR(D4)</formula>
    </cfRule>
  </conditionalFormatting>
  <conditionalFormatting sqref="G5">
    <cfRule type="containsErrors" dxfId="307" priority="64">
      <formula>ISERROR(G5)</formula>
    </cfRule>
  </conditionalFormatting>
  <conditionalFormatting sqref="G4">
    <cfRule type="containsErrors" dxfId="306" priority="63">
      <formula>ISERROR(G4)</formula>
    </cfRule>
  </conditionalFormatting>
  <conditionalFormatting sqref="F5">
    <cfRule type="containsErrors" dxfId="305" priority="62">
      <formula>ISERROR(F5)</formula>
    </cfRule>
  </conditionalFormatting>
  <conditionalFormatting sqref="F4">
    <cfRule type="containsErrors" dxfId="304" priority="61">
      <formula>ISERROR(F4)</formula>
    </cfRule>
  </conditionalFormatting>
  <conditionalFormatting sqref="J31">
    <cfRule type="containsErrors" dxfId="303" priority="58">
      <formula>ISERROR(J31)</formula>
    </cfRule>
  </conditionalFormatting>
  <conditionalFormatting sqref="J7">
    <cfRule type="containsErrors" dxfId="302" priority="57">
      <formula>ISERROR(J7)</formula>
    </cfRule>
  </conditionalFormatting>
  <conditionalFormatting sqref="K35:P35 K37:P39 K36:O36">
    <cfRule type="containsErrors" dxfId="301" priority="56">
      <formula>ISERROR(K35)</formula>
    </cfRule>
  </conditionalFormatting>
  <conditionalFormatting sqref="K6:N6">
    <cfRule type="containsErrors" dxfId="300" priority="55">
      <formula>ISERROR(K6)</formula>
    </cfRule>
  </conditionalFormatting>
  <conditionalFormatting sqref="K2:P3">
    <cfRule type="containsErrors" dxfId="299" priority="54">
      <formula>ISERROR(K2)</formula>
    </cfRule>
  </conditionalFormatting>
  <conditionalFormatting sqref="K6:N6">
    <cfRule type="containsErrors" dxfId="298" priority="53">
      <formula>ISERROR(K6)</formula>
    </cfRule>
  </conditionalFormatting>
  <conditionalFormatting sqref="K31:N31">
    <cfRule type="containsErrors" dxfId="297" priority="50">
      <formula>ISERROR(K31)</formula>
    </cfRule>
  </conditionalFormatting>
  <conditionalFormatting sqref="K7:N7">
    <cfRule type="containsErrors" dxfId="296" priority="49">
      <formula>ISERROR(K7)</formula>
    </cfRule>
  </conditionalFormatting>
  <conditionalFormatting sqref="B36">
    <cfRule type="containsErrors" dxfId="295" priority="40">
      <formula>ISERROR(B36)</formula>
    </cfRule>
  </conditionalFormatting>
  <conditionalFormatting sqref="C16">
    <cfRule type="containsErrors" dxfId="294" priority="43">
      <formula>ISERROR(C16)</formula>
    </cfRule>
  </conditionalFormatting>
  <conditionalFormatting sqref="C6:C14">
    <cfRule type="containsErrors" dxfId="293" priority="45">
      <formula>ISERROR(C6)</formula>
    </cfRule>
  </conditionalFormatting>
  <conditionalFormatting sqref="C15">
    <cfRule type="containsErrors" dxfId="292" priority="44">
      <formula>ISERROR(C15)</formula>
    </cfRule>
  </conditionalFormatting>
  <conditionalFormatting sqref="C4">
    <cfRule type="containsErrors" dxfId="291" priority="42">
      <formula>ISERROR(C4)</formula>
    </cfRule>
  </conditionalFormatting>
  <conditionalFormatting sqref="A3">
    <cfRule type="containsErrors" dxfId="290" priority="41">
      <formula>ISERROR(A3)</formula>
    </cfRule>
  </conditionalFormatting>
  <conditionalFormatting sqref="L4:N4">
    <cfRule type="containsErrors" dxfId="289" priority="33">
      <formula>ISERROR(L4)</formula>
    </cfRule>
  </conditionalFormatting>
  <conditionalFormatting sqref="M5:N5">
    <cfRule type="containsErrors" dxfId="288" priority="36">
      <formula>ISERROR(M5)</formula>
    </cfRule>
  </conditionalFormatting>
  <conditionalFormatting sqref="K5">
    <cfRule type="containsErrors" dxfId="287" priority="22">
      <formula>ISERROR(K5)</formula>
    </cfRule>
  </conditionalFormatting>
  <conditionalFormatting sqref="K4">
    <cfRule type="containsErrors" dxfId="286" priority="21">
      <formula>ISERROR(K4)</formula>
    </cfRule>
  </conditionalFormatting>
  <conditionalFormatting sqref="L5">
    <cfRule type="containsErrors" dxfId="285" priority="20">
      <formula>ISERROR(L5)</formula>
    </cfRule>
  </conditionalFormatting>
  <conditionalFormatting sqref="O4">
    <cfRule type="containsErrors" dxfId="284" priority="5">
      <formula>ISERROR(O4)</formula>
    </cfRule>
  </conditionalFormatting>
  <conditionalFormatting sqref="P5">
    <cfRule type="containsErrors" dxfId="283" priority="3">
      <formula>ISERROR(P5)</formula>
    </cfRule>
  </conditionalFormatting>
  <conditionalFormatting sqref="P4">
    <cfRule type="containsErrors" dxfId="282" priority="2">
      <formula>ISERROR(P4)</formula>
    </cfRule>
  </conditionalFormatting>
  <conditionalFormatting sqref="O6:P6">
    <cfRule type="containsErrors" dxfId="281" priority="12">
      <formula>ISERROR(O6)</formula>
    </cfRule>
  </conditionalFormatting>
  <conditionalFormatting sqref="O6:P6">
    <cfRule type="containsErrors" dxfId="280" priority="11">
      <formula>ISERROR(O6)</formula>
    </cfRule>
  </conditionalFormatting>
  <conditionalFormatting sqref="O31:P31">
    <cfRule type="containsErrors" dxfId="279" priority="10">
      <formula>ISERROR(O31)</formula>
    </cfRule>
  </conditionalFormatting>
  <conditionalFormatting sqref="O7:P7">
    <cfRule type="containsErrors" dxfId="278" priority="9">
      <formula>ISERROR(O7)</formula>
    </cfRule>
  </conditionalFormatting>
  <conditionalFormatting sqref="O5">
    <cfRule type="containsErrors" dxfId="277" priority="8">
      <formula>ISERROR(O5)</formula>
    </cfRule>
  </conditionalFormatting>
  <printOptions horizontalCentered="1"/>
  <pageMargins left="0.70866141732283472" right="0.70866141732283472" top="0.74803149606299213" bottom="0.74803149606299213" header="0.31496062992125984" footer="0.31496062992125984"/>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view="pageBreakPreview" zoomScaleNormal="100" zoomScaleSheetLayoutView="100" workbookViewId="0">
      <pane xSplit="5" ySplit="6" topLeftCell="P7" activePane="bottomRight" state="frozen"/>
      <selection pane="topRight" activeCell="F1" sqref="F1"/>
      <selection pane="bottomLeft" activeCell="A7" sqref="A7"/>
      <selection pane="bottomRight"/>
    </sheetView>
  </sheetViews>
  <sheetFormatPr defaultRowHeight="12"/>
  <cols>
    <col min="1" max="1" width="1.75" style="169" customWidth="1"/>
    <col min="2" max="2" width="2.875" style="169" customWidth="1"/>
    <col min="3" max="3" width="62.75" style="169" customWidth="1"/>
    <col min="4" max="4" width="4.375" style="169" customWidth="1"/>
    <col min="5" max="5" width="29" style="169" customWidth="1"/>
    <col min="6" max="9" width="8.875" style="22" customWidth="1"/>
    <col min="10" max="10" width="8.875" style="169" customWidth="1"/>
    <col min="11" max="13" width="8.875" style="22" customWidth="1"/>
    <col min="14" max="20" width="8.875" style="169" customWidth="1"/>
    <col min="21" max="16384" width="9" style="169"/>
  </cols>
  <sheetData>
    <row r="1" spans="1:21" ht="4.5" customHeight="1"/>
    <row r="2" spans="1:21" ht="16.5">
      <c r="A2" s="168" t="s">
        <v>184</v>
      </c>
    </row>
    <row r="3" spans="1:21" ht="16.5">
      <c r="A3" s="633" t="s">
        <v>623</v>
      </c>
    </row>
    <row r="4" spans="1:21" ht="12" customHeight="1">
      <c r="A4" s="168"/>
      <c r="B4" s="170" t="s">
        <v>684</v>
      </c>
      <c r="D4" s="142" t="s">
        <v>605</v>
      </c>
    </row>
    <row r="5" spans="1:21" ht="12" customHeight="1">
      <c r="A5" s="168"/>
      <c r="B5" s="353"/>
      <c r="C5" s="353"/>
      <c r="D5" s="353"/>
      <c r="E5" s="353"/>
      <c r="F5" s="371" t="s">
        <v>3</v>
      </c>
      <c r="G5" s="371"/>
      <c r="H5" s="371"/>
      <c r="I5" s="371"/>
      <c r="J5" s="510"/>
      <c r="K5" s="371" t="s">
        <v>367</v>
      </c>
      <c r="L5" s="371"/>
      <c r="M5" s="371"/>
      <c r="N5" s="511"/>
      <c r="O5" s="589"/>
      <c r="P5" s="371" t="s">
        <v>674</v>
      </c>
      <c r="Q5" s="371"/>
      <c r="R5" s="371"/>
      <c r="S5" s="371"/>
      <c r="T5" s="589"/>
      <c r="U5" s="371" t="s">
        <v>697</v>
      </c>
    </row>
    <row r="6" spans="1:21" ht="12" customHeight="1">
      <c r="B6" s="519"/>
      <c r="C6" s="519"/>
      <c r="D6" s="519"/>
      <c r="E6" s="519"/>
      <c r="F6" s="520" t="s">
        <v>8</v>
      </c>
      <c r="G6" s="520" t="s">
        <v>9</v>
      </c>
      <c r="H6" s="520" t="s">
        <v>10</v>
      </c>
      <c r="I6" s="520" t="s">
        <v>11</v>
      </c>
      <c r="J6" s="521" t="s">
        <v>139</v>
      </c>
      <c r="K6" s="520" t="s">
        <v>8</v>
      </c>
      <c r="L6" s="520" t="s">
        <v>9</v>
      </c>
      <c r="M6" s="520" t="s">
        <v>10</v>
      </c>
      <c r="N6" s="520" t="s">
        <v>389</v>
      </c>
      <c r="O6" s="590" t="s">
        <v>388</v>
      </c>
      <c r="P6" s="520" t="s">
        <v>8</v>
      </c>
      <c r="Q6" s="520" t="s">
        <v>9</v>
      </c>
      <c r="R6" s="520" t="s">
        <v>10</v>
      </c>
      <c r="S6" s="520" t="s">
        <v>389</v>
      </c>
      <c r="T6" s="590" t="s">
        <v>696</v>
      </c>
      <c r="U6" s="520" t="s">
        <v>8</v>
      </c>
    </row>
    <row r="7" spans="1:21" ht="12" customHeight="1">
      <c r="B7" s="352" t="s">
        <v>165</v>
      </c>
      <c r="C7" s="352"/>
      <c r="D7" s="618" t="s">
        <v>524</v>
      </c>
      <c r="E7" s="618"/>
      <c r="F7" s="355">
        <v>34.799999999999997</v>
      </c>
      <c r="G7" s="522">
        <v>49.1</v>
      </c>
      <c r="H7" s="522">
        <v>35</v>
      </c>
      <c r="I7" s="522">
        <v>17.600000000000001</v>
      </c>
      <c r="J7" s="523">
        <v>136.6</v>
      </c>
      <c r="K7" s="524">
        <v>40.200000000000003</v>
      </c>
      <c r="L7" s="524">
        <v>41.8</v>
      </c>
      <c r="M7" s="524">
        <v>46.5</v>
      </c>
      <c r="N7" s="570">
        <v>23</v>
      </c>
      <c r="O7" s="591">
        <v>151.6</v>
      </c>
      <c r="P7" s="570">
        <v>47.3</v>
      </c>
      <c r="Q7" s="570">
        <v>45.3</v>
      </c>
      <c r="R7" s="570">
        <v>53.3</v>
      </c>
      <c r="S7" s="570">
        <v>28.2</v>
      </c>
      <c r="T7" s="591">
        <v>174.2</v>
      </c>
      <c r="U7" s="570">
        <v>59.3</v>
      </c>
    </row>
    <row r="8" spans="1:21" ht="12" customHeight="1">
      <c r="B8" s="353"/>
      <c r="C8" s="353" t="s">
        <v>202</v>
      </c>
      <c r="D8" s="619"/>
      <c r="E8" s="619" t="s">
        <v>525</v>
      </c>
      <c r="F8" s="356" t="s">
        <v>371</v>
      </c>
      <c r="G8" s="525" t="s">
        <v>372</v>
      </c>
      <c r="H8" s="525" t="s">
        <v>372</v>
      </c>
      <c r="I8" s="525" t="s">
        <v>373</v>
      </c>
      <c r="J8" s="526" t="s">
        <v>374</v>
      </c>
      <c r="K8" s="527" t="s">
        <v>375</v>
      </c>
      <c r="L8" s="527" t="s">
        <v>373</v>
      </c>
      <c r="M8" s="579">
        <v>5</v>
      </c>
      <c r="N8" s="579">
        <v>4.8</v>
      </c>
      <c r="O8" s="592">
        <v>19.100000000000001</v>
      </c>
      <c r="P8" s="579">
        <v>5.4</v>
      </c>
      <c r="Q8" s="579">
        <v>6.6</v>
      </c>
      <c r="R8" s="579">
        <v>5.0999999999999996</v>
      </c>
      <c r="S8" s="579">
        <v>5</v>
      </c>
      <c r="T8" s="592">
        <v>22.2</v>
      </c>
      <c r="U8" s="579">
        <v>4.9000000000000004</v>
      </c>
    </row>
    <row r="9" spans="1:21" ht="12" customHeight="1">
      <c r="B9" s="353"/>
      <c r="C9" s="353" t="s">
        <v>203</v>
      </c>
      <c r="D9" s="619"/>
      <c r="E9" s="619" t="s">
        <v>526</v>
      </c>
      <c r="F9" s="356" t="s">
        <v>397</v>
      </c>
      <c r="G9" s="525" t="s">
        <v>398</v>
      </c>
      <c r="H9" s="527" t="s">
        <v>399</v>
      </c>
      <c r="I9" s="525" t="s">
        <v>397</v>
      </c>
      <c r="J9" s="526" t="s">
        <v>400</v>
      </c>
      <c r="K9" s="527" t="s">
        <v>401</v>
      </c>
      <c r="L9" s="527" t="s">
        <v>402</v>
      </c>
      <c r="M9" s="527" t="s">
        <v>403</v>
      </c>
      <c r="N9" s="579">
        <v>-0.9</v>
      </c>
      <c r="O9" s="592">
        <v>-6.4</v>
      </c>
      <c r="P9" s="579">
        <v>-6.6</v>
      </c>
      <c r="Q9" s="579">
        <v>-2</v>
      </c>
      <c r="R9" s="579">
        <v>-3.5</v>
      </c>
      <c r="S9" s="579">
        <v>-2.5</v>
      </c>
      <c r="T9" s="592">
        <v>-9</v>
      </c>
      <c r="U9" s="579">
        <v>-15.5</v>
      </c>
    </row>
    <row r="10" spans="1:21" ht="12" customHeight="1">
      <c r="B10" s="353"/>
      <c r="C10" s="353" t="s">
        <v>204</v>
      </c>
      <c r="D10" s="619"/>
      <c r="E10" s="619" t="s">
        <v>527</v>
      </c>
      <c r="F10" s="356" t="s">
        <v>376</v>
      </c>
      <c r="G10" s="525" t="s">
        <v>377</v>
      </c>
      <c r="H10" s="525" t="s">
        <v>378</v>
      </c>
      <c r="I10" s="525" t="s">
        <v>379</v>
      </c>
      <c r="J10" s="526" t="s">
        <v>380</v>
      </c>
      <c r="K10" s="527" t="s">
        <v>381</v>
      </c>
      <c r="L10" s="527" t="s">
        <v>382</v>
      </c>
      <c r="M10" s="527" t="s">
        <v>383</v>
      </c>
      <c r="N10" s="579">
        <v>2.6</v>
      </c>
      <c r="O10" s="592">
        <v>9.9</v>
      </c>
      <c r="P10" s="579">
        <v>4.8</v>
      </c>
      <c r="Q10" s="579">
        <v>2.4</v>
      </c>
      <c r="R10" s="579">
        <v>1.8</v>
      </c>
      <c r="S10" s="579">
        <v>4.5999999999999996</v>
      </c>
      <c r="T10" s="592">
        <v>8</v>
      </c>
      <c r="U10" s="579">
        <v>6.1</v>
      </c>
    </row>
    <row r="11" spans="1:21" ht="12" customHeight="1">
      <c r="B11" s="353"/>
      <c r="C11" s="353" t="s">
        <v>205</v>
      </c>
      <c r="D11" s="619"/>
      <c r="E11" s="619" t="s">
        <v>528</v>
      </c>
      <c r="F11" s="356" t="s">
        <v>404</v>
      </c>
      <c r="G11" s="525" t="s">
        <v>412</v>
      </c>
      <c r="H11" s="525" t="s">
        <v>405</v>
      </c>
      <c r="I11" s="525" t="s">
        <v>406</v>
      </c>
      <c r="J11" s="526" t="s">
        <v>407</v>
      </c>
      <c r="K11" s="527" t="s">
        <v>408</v>
      </c>
      <c r="L11" s="527" t="s">
        <v>409</v>
      </c>
      <c r="M11" s="527" t="s">
        <v>410</v>
      </c>
      <c r="N11" s="579">
        <v>-7.4</v>
      </c>
      <c r="O11" s="592">
        <v>-29.4</v>
      </c>
      <c r="P11" s="579">
        <v>-1.9</v>
      </c>
      <c r="Q11" s="579">
        <v>-3.4</v>
      </c>
      <c r="R11" s="579">
        <v>-3.5</v>
      </c>
      <c r="S11" s="579">
        <v>-7.5</v>
      </c>
      <c r="T11" s="592">
        <v>-16.5</v>
      </c>
      <c r="U11" s="579">
        <v>0.6</v>
      </c>
    </row>
    <row r="12" spans="1:21" ht="12" customHeight="1">
      <c r="B12" s="354" t="s">
        <v>84</v>
      </c>
      <c r="C12" s="354"/>
      <c r="D12" s="620" t="s">
        <v>529</v>
      </c>
      <c r="E12" s="620"/>
      <c r="F12" s="357">
        <v>38.5</v>
      </c>
      <c r="G12" s="528">
        <v>34</v>
      </c>
      <c r="H12" s="528">
        <v>39.299999999999997</v>
      </c>
      <c r="I12" s="528">
        <v>21.7</v>
      </c>
      <c r="J12" s="529">
        <v>133.69999999999999</v>
      </c>
      <c r="K12" s="530">
        <v>42.3</v>
      </c>
      <c r="L12" s="530">
        <v>38.299999999999997</v>
      </c>
      <c r="M12" s="530">
        <v>42</v>
      </c>
      <c r="N12" s="571">
        <v>22.1</v>
      </c>
      <c r="O12" s="593">
        <v>144.9</v>
      </c>
      <c r="P12" s="571">
        <v>49</v>
      </c>
      <c r="Q12" s="571">
        <v>48.8</v>
      </c>
      <c r="R12" s="571">
        <v>53.1</v>
      </c>
      <c r="S12" s="571">
        <v>27.8</v>
      </c>
      <c r="T12" s="593">
        <v>178.9</v>
      </c>
      <c r="U12" s="571">
        <v>55.6</v>
      </c>
    </row>
    <row r="14" spans="1:21">
      <c r="B14" s="131" t="s">
        <v>185</v>
      </c>
      <c r="F14" s="347"/>
    </row>
    <row r="15" spans="1:21" ht="3.75" customHeight="1"/>
    <row r="16" spans="1:21">
      <c r="B16" s="619" t="s">
        <v>620</v>
      </c>
    </row>
  </sheetData>
  <phoneticPr fontId="46"/>
  <conditionalFormatting sqref="A4:A5 H5:I5 M5:N5">
    <cfRule type="containsErrors" dxfId="276" priority="80">
      <formula>ISERROR(A4)</formula>
    </cfRule>
  </conditionalFormatting>
  <conditionalFormatting sqref="B4">
    <cfRule type="containsErrors" dxfId="275" priority="79">
      <formula>ISERROR(B4)</formula>
    </cfRule>
  </conditionalFormatting>
  <conditionalFormatting sqref="A2">
    <cfRule type="containsErrors" dxfId="274" priority="56">
      <formula>ISERROR(A2)</formula>
    </cfRule>
  </conditionalFormatting>
  <conditionalFormatting sqref="J5">
    <cfRule type="containsErrors" dxfId="273" priority="33">
      <formula>ISERROR(J5)</formula>
    </cfRule>
  </conditionalFormatting>
  <conditionalFormatting sqref="J6">
    <cfRule type="containsErrors" dxfId="272" priority="32">
      <formula>ISERROR(J6)</formula>
    </cfRule>
  </conditionalFormatting>
  <conditionalFormatting sqref="F5:G5">
    <cfRule type="containsErrors" dxfId="271" priority="36">
      <formula>ISERROR(F5)</formula>
    </cfRule>
  </conditionalFormatting>
  <conditionalFormatting sqref="F6:G6">
    <cfRule type="containsErrors" dxfId="270" priority="35">
      <formula>ISERROR(F6)</formula>
    </cfRule>
  </conditionalFormatting>
  <conditionalFormatting sqref="K5">
    <cfRule type="containsErrors" dxfId="269" priority="30">
      <formula>ISERROR(K5)</formula>
    </cfRule>
  </conditionalFormatting>
  <conditionalFormatting sqref="L5">
    <cfRule type="containsErrors" dxfId="268" priority="29">
      <formula>ISERROR(L5)</formula>
    </cfRule>
  </conditionalFormatting>
  <conditionalFormatting sqref="H6">
    <cfRule type="containsErrors" dxfId="267" priority="28">
      <formula>ISERROR(H6)</formula>
    </cfRule>
  </conditionalFormatting>
  <conditionalFormatting sqref="I6">
    <cfRule type="containsErrors" dxfId="266" priority="27">
      <formula>ISERROR(I6)</formula>
    </cfRule>
  </conditionalFormatting>
  <conditionalFormatting sqref="K6:L6">
    <cfRule type="containsErrors" dxfId="265" priority="26">
      <formula>ISERROR(K6)</formula>
    </cfRule>
  </conditionalFormatting>
  <conditionalFormatting sqref="M6">
    <cfRule type="containsErrors" dxfId="264" priority="25">
      <formula>ISERROR(M6)</formula>
    </cfRule>
  </conditionalFormatting>
  <conditionalFormatting sqref="N6">
    <cfRule type="containsErrors" dxfId="263" priority="24">
      <formula>ISERROR(N6)</formula>
    </cfRule>
  </conditionalFormatting>
  <conditionalFormatting sqref="O5">
    <cfRule type="containsErrors" dxfId="262" priority="22">
      <formula>ISERROR(O5)</formula>
    </cfRule>
  </conditionalFormatting>
  <conditionalFormatting sqref="O6">
    <cfRule type="containsErrors" dxfId="261" priority="21">
      <formula>ISERROR(O6)</formula>
    </cfRule>
  </conditionalFormatting>
  <conditionalFormatting sqref="D4">
    <cfRule type="containsErrors" dxfId="260" priority="18">
      <formula>ISERROR(D4)</formula>
    </cfRule>
  </conditionalFormatting>
  <conditionalFormatting sqref="A3">
    <cfRule type="containsErrors" dxfId="259" priority="17">
      <formula>ISERROR(A3)</formula>
    </cfRule>
  </conditionalFormatting>
  <conditionalFormatting sqref="P5:R5">
    <cfRule type="containsErrors" dxfId="258" priority="16">
      <formula>ISERROR(P5)</formula>
    </cfRule>
  </conditionalFormatting>
  <conditionalFormatting sqref="S5">
    <cfRule type="containsErrors" dxfId="257" priority="15">
      <formula>ISERROR(S5)</formula>
    </cfRule>
  </conditionalFormatting>
  <conditionalFormatting sqref="P6:R6">
    <cfRule type="containsErrors" dxfId="256" priority="13">
      <formula>ISERROR(P6)</formula>
    </cfRule>
  </conditionalFormatting>
  <conditionalFormatting sqref="S6">
    <cfRule type="containsErrors" dxfId="255" priority="9">
      <formula>ISERROR(S6)</formula>
    </cfRule>
  </conditionalFormatting>
  <conditionalFormatting sqref="U6">
    <cfRule type="containsErrors" dxfId="254" priority="1">
      <formula>ISERROR(U6)</formula>
    </cfRule>
  </conditionalFormatting>
  <conditionalFormatting sqref="T6">
    <cfRule type="containsErrors" dxfId="253" priority="6">
      <formula>ISERROR(T6)</formula>
    </cfRule>
  </conditionalFormatting>
  <conditionalFormatting sqref="U5">
    <cfRule type="containsErrors" dxfId="252" priority="2">
      <formula>ISERROR(U5)</formula>
    </cfRule>
  </conditionalFormatting>
  <conditionalFormatting sqref="T5">
    <cfRule type="containsErrors" dxfId="251" priority="3">
      <formula>ISERROR(T5)</formula>
    </cfRule>
  </conditionalFormatting>
  <pageMargins left="0.70866141732283472" right="0.70866141732283472" top="0.74803149606299213" bottom="0.74803149606299213" header="0.31496062992125984" footer="0.31496062992125984"/>
  <pageSetup paperSize="9" scale="44" orientation="landscape" r:id="rId1"/>
  <ignoredErrors>
    <ignoredError sqref="N9:N10 F8:H11 I9:M11 I8:L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view="pageBreakPreview" zoomScale="130" zoomScaleNormal="100" zoomScaleSheetLayoutView="130" workbookViewId="0">
      <selection activeCell="B5" sqref="B5"/>
    </sheetView>
  </sheetViews>
  <sheetFormatPr defaultColWidth="9" defaultRowHeight="48.75"/>
  <cols>
    <col min="1" max="1" width="4.5" style="2" customWidth="1"/>
    <col min="2" max="2" width="72.25" style="2" bestFit="1" customWidth="1"/>
    <col min="3" max="3" width="5.875" style="2" customWidth="1"/>
    <col min="4" max="16384" width="9" style="2"/>
  </cols>
  <sheetData>
    <row r="1" spans="2:2">
      <c r="B1" s="207" t="s">
        <v>95</v>
      </c>
    </row>
    <row r="2" spans="2:2" ht="34.5" customHeight="1">
      <c r="B2" s="25" t="s">
        <v>654</v>
      </c>
    </row>
    <row r="3" spans="2:2">
      <c r="B3" s="25"/>
    </row>
    <row r="4" spans="2:2" ht="32.25" customHeight="1">
      <c r="B4" s="639" t="s">
        <v>206</v>
      </c>
    </row>
    <row r="5" spans="2:2" ht="34.5" customHeight="1">
      <c r="B5" s="640" t="s">
        <v>657</v>
      </c>
    </row>
    <row r="8" spans="2:2" ht="36" customHeight="1">
      <c r="B8" s="208" t="s">
        <v>207</v>
      </c>
    </row>
    <row r="9" spans="2:2" ht="36" customHeight="1">
      <c r="B9" s="26" t="s">
        <v>656</v>
      </c>
    </row>
    <row r="10" spans="2:2">
      <c r="B10" s="26"/>
    </row>
    <row r="11" spans="2:2">
      <c r="B11" s="209" t="s">
        <v>208</v>
      </c>
    </row>
    <row r="12" spans="2:2">
      <c r="B12" s="27" t="s">
        <v>655</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view="pageBreakPreview" zoomScaleNormal="100" zoomScaleSheetLayoutView="100" workbookViewId="0">
      <selection sqref="A1:R1"/>
    </sheetView>
  </sheetViews>
  <sheetFormatPr defaultColWidth="9" defaultRowHeight="12"/>
  <cols>
    <col min="1" max="1" width="2" style="6" customWidth="1"/>
    <col min="2" max="2" width="52.75" style="6" customWidth="1"/>
    <col min="3" max="3" width="45.5" style="6" customWidth="1"/>
    <col min="4" max="4" width="5.75" style="6" customWidth="1"/>
    <col min="5" max="16" width="7.375" style="256" customWidth="1"/>
    <col min="17" max="17" width="2.125" style="6" customWidth="1"/>
    <col min="18" max="18" width="9.375" style="256" customWidth="1"/>
    <col min="19" max="19" width="1.625" style="6" customWidth="1"/>
    <col min="20" max="16384" width="9" style="6"/>
  </cols>
  <sheetData>
    <row r="1" spans="1:18" ht="7.5" customHeight="1">
      <c r="A1" s="873"/>
      <c r="B1" s="873"/>
      <c r="C1" s="873"/>
      <c r="D1" s="873"/>
      <c r="E1" s="873"/>
      <c r="F1" s="873"/>
      <c r="G1" s="873"/>
      <c r="H1" s="873"/>
      <c r="I1" s="873"/>
      <c r="J1" s="873"/>
      <c r="K1" s="873"/>
      <c r="L1" s="873"/>
      <c r="M1" s="873"/>
      <c r="N1" s="873"/>
      <c r="O1" s="873"/>
      <c r="P1" s="873"/>
      <c r="Q1" s="873"/>
      <c r="R1" s="873"/>
    </row>
    <row r="2" spans="1:18" ht="16.5">
      <c r="A2" s="210" t="s">
        <v>209</v>
      </c>
      <c r="D2" s="358"/>
      <c r="E2" s="358"/>
      <c r="F2" s="358"/>
      <c r="G2" s="358"/>
      <c r="H2" s="358"/>
      <c r="I2" s="358"/>
      <c r="J2" s="358"/>
      <c r="K2" s="358"/>
      <c r="L2" s="358"/>
      <c r="M2" s="358"/>
      <c r="N2" s="358"/>
      <c r="O2" s="358"/>
      <c r="P2" s="358"/>
      <c r="Q2" s="358"/>
      <c r="R2" s="358"/>
    </row>
    <row r="3" spans="1:18" ht="16.5">
      <c r="A3" s="628" t="s">
        <v>624</v>
      </c>
      <c r="D3" s="582"/>
      <c r="E3" s="582"/>
      <c r="F3" s="582"/>
      <c r="G3" s="582"/>
      <c r="H3" s="582"/>
      <c r="I3" s="582"/>
      <c r="J3" s="582"/>
      <c r="K3" s="582"/>
      <c r="L3" s="582"/>
      <c r="M3" s="582"/>
      <c r="N3" s="582"/>
      <c r="O3" s="582"/>
      <c r="P3" s="582"/>
      <c r="Q3" s="582"/>
      <c r="R3" s="582"/>
    </row>
    <row r="4" spans="1:18" ht="24">
      <c r="E4" s="211"/>
      <c r="F4" s="211"/>
      <c r="G4" s="211"/>
      <c r="H4" s="211"/>
      <c r="I4" s="211"/>
      <c r="J4" s="211"/>
      <c r="K4" s="211"/>
      <c r="L4" s="211"/>
      <c r="M4" s="211"/>
      <c r="N4" s="211"/>
      <c r="O4" s="211"/>
      <c r="P4" s="211"/>
      <c r="R4" s="202" t="s">
        <v>651</v>
      </c>
    </row>
    <row r="5" spans="1:18">
      <c r="A5" s="176"/>
      <c r="B5" s="625" t="s">
        <v>684</v>
      </c>
      <c r="C5" s="142" t="s">
        <v>605</v>
      </c>
      <c r="D5" s="176"/>
      <c r="E5" s="212" t="s">
        <v>210</v>
      </c>
      <c r="F5" s="213"/>
      <c r="G5" s="213"/>
      <c r="H5" s="214"/>
      <c r="I5" s="212" t="s">
        <v>211</v>
      </c>
      <c r="J5" s="213"/>
      <c r="K5" s="213"/>
      <c r="L5" s="213"/>
      <c r="M5" s="212" t="s">
        <v>212</v>
      </c>
      <c r="N5" s="213"/>
      <c r="O5" s="213"/>
      <c r="P5" s="213"/>
      <c r="R5" s="349" t="s">
        <v>217</v>
      </c>
    </row>
    <row r="6" spans="1:18" s="215" customFormat="1" ht="24">
      <c r="B6" s="216"/>
      <c r="C6" s="216"/>
      <c r="D6" s="216"/>
      <c r="E6" s="217" t="s">
        <v>214</v>
      </c>
      <c r="F6" s="180" t="s">
        <v>215</v>
      </c>
      <c r="G6" s="180" t="s">
        <v>216</v>
      </c>
      <c r="H6" s="218" t="s">
        <v>213</v>
      </c>
      <c r="I6" s="217" t="s">
        <v>8</v>
      </c>
      <c r="J6" s="180" t="s">
        <v>9</v>
      </c>
      <c r="K6" s="180" t="s">
        <v>10</v>
      </c>
      <c r="L6" s="180" t="s">
        <v>217</v>
      </c>
      <c r="M6" s="359" t="s">
        <v>218</v>
      </c>
      <c r="N6" s="180" t="s">
        <v>9</v>
      </c>
      <c r="O6" s="180" t="s">
        <v>219</v>
      </c>
      <c r="P6" s="180" t="s">
        <v>11</v>
      </c>
      <c r="R6" s="203" t="s">
        <v>652</v>
      </c>
    </row>
    <row r="7" spans="1:18">
      <c r="B7" s="219" t="s">
        <v>96</v>
      </c>
      <c r="C7" s="352" t="s">
        <v>530</v>
      </c>
      <c r="D7" s="219"/>
      <c r="E7" s="43">
        <v>305.8</v>
      </c>
      <c r="F7" s="200">
        <v>311.39999999999998</v>
      </c>
      <c r="G7" s="200">
        <v>318.2</v>
      </c>
      <c r="H7" s="200">
        <v>364.4</v>
      </c>
      <c r="I7" s="43">
        <v>344.1</v>
      </c>
      <c r="J7" s="200">
        <v>392.2</v>
      </c>
      <c r="K7" s="200">
        <v>402.9</v>
      </c>
      <c r="L7" s="200">
        <v>449.1</v>
      </c>
      <c r="M7" s="43">
        <v>407.5</v>
      </c>
      <c r="N7" s="200">
        <v>406.9</v>
      </c>
      <c r="O7" s="200">
        <v>486.2</v>
      </c>
      <c r="P7" s="200">
        <v>539.20000000000005</v>
      </c>
      <c r="Q7" s="220"/>
      <c r="R7" s="360">
        <v>0.20039523334739409</v>
      </c>
    </row>
    <row r="8" spans="1:18">
      <c r="B8" s="6" t="s">
        <v>220</v>
      </c>
      <c r="C8" s="602" t="s">
        <v>531</v>
      </c>
      <c r="E8" s="43">
        <v>274.2</v>
      </c>
      <c r="F8" s="200">
        <v>289.60000000000002</v>
      </c>
      <c r="G8" s="200">
        <v>283.2</v>
      </c>
      <c r="H8" s="200">
        <v>330.3</v>
      </c>
      <c r="I8" s="43">
        <v>314</v>
      </c>
      <c r="J8" s="200">
        <v>370.1</v>
      </c>
      <c r="K8" s="200">
        <v>373.2</v>
      </c>
      <c r="L8" s="200">
        <v>417.1</v>
      </c>
      <c r="M8" s="43">
        <v>374.8</v>
      </c>
      <c r="N8" s="200">
        <v>381.2</v>
      </c>
      <c r="O8" s="200">
        <v>452.4</v>
      </c>
      <c r="P8" s="200">
        <v>504.2</v>
      </c>
      <c r="Q8" s="220"/>
      <c r="R8" s="360">
        <v>0.20896159691448474</v>
      </c>
    </row>
    <row r="9" spans="1:18">
      <c r="A9" s="221"/>
      <c r="B9" s="222" t="s">
        <v>97</v>
      </c>
      <c r="C9" s="598" t="s">
        <v>414</v>
      </c>
      <c r="D9" s="222"/>
      <c r="E9" s="223">
        <v>155.1</v>
      </c>
      <c r="F9" s="224">
        <v>158.1</v>
      </c>
      <c r="G9" s="224">
        <v>159.4</v>
      </c>
      <c r="H9" s="224">
        <v>171.9</v>
      </c>
      <c r="I9" s="223">
        <v>174.4</v>
      </c>
      <c r="J9" s="224">
        <v>211.7</v>
      </c>
      <c r="K9" s="224">
        <v>218.5</v>
      </c>
      <c r="L9" s="224">
        <v>227.5</v>
      </c>
      <c r="M9" s="223">
        <v>209.6</v>
      </c>
      <c r="N9" s="224">
        <v>209.5</v>
      </c>
      <c r="O9" s="224">
        <v>273.10000000000002</v>
      </c>
      <c r="P9" s="224">
        <v>286.7</v>
      </c>
      <c r="Q9" s="220"/>
      <c r="R9" s="361">
        <v>0.26009842201251904</v>
      </c>
    </row>
    <row r="10" spans="1:18">
      <c r="A10" s="221"/>
      <c r="B10" s="225" t="s">
        <v>86</v>
      </c>
      <c r="C10" s="601" t="s">
        <v>415</v>
      </c>
      <c r="D10" s="225"/>
      <c r="E10" s="153">
        <v>119</v>
      </c>
      <c r="F10" s="198">
        <v>131.5</v>
      </c>
      <c r="G10" s="198">
        <v>123.7</v>
      </c>
      <c r="H10" s="198">
        <v>158.30000000000001</v>
      </c>
      <c r="I10" s="153">
        <v>139.5</v>
      </c>
      <c r="J10" s="198">
        <v>158.30000000000001</v>
      </c>
      <c r="K10" s="198">
        <v>154.69999999999999</v>
      </c>
      <c r="L10" s="198">
        <v>189.5</v>
      </c>
      <c r="M10" s="153">
        <v>165.1</v>
      </c>
      <c r="N10" s="198">
        <v>171.7</v>
      </c>
      <c r="O10" s="198">
        <v>179.2</v>
      </c>
      <c r="P10" s="198">
        <v>217.5</v>
      </c>
      <c r="Q10" s="220"/>
      <c r="R10" s="360">
        <v>0.14758747582765613</v>
      </c>
    </row>
    <row r="11" spans="1:18">
      <c r="B11" s="6" t="s">
        <v>98</v>
      </c>
      <c r="C11" s="602" t="s">
        <v>418</v>
      </c>
      <c r="E11" s="151">
        <v>31.5</v>
      </c>
      <c r="F11" s="183">
        <v>21.8</v>
      </c>
      <c r="G11" s="183">
        <v>34.9</v>
      </c>
      <c r="H11" s="183">
        <v>34</v>
      </c>
      <c r="I11" s="151">
        <v>30.1</v>
      </c>
      <c r="J11" s="183">
        <v>22.1</v>
      </c>
      <c r="K11" s="183">
        <v>29.6</v>
      </c>
      <c r="L11" s="183">
        <v>32</v>
      </c>
      <c r="M11" s="151">
        <v>32.700000000000003</v>
      </c>
      <c r="N11" s="183">
        <v>25.6</v>
      </c>
      <c r="O11" s="183">
        <v>33.799999999999997</v>
      </c>
      <c r="P11" s="183">
        <v>34.9</v>
      </c>
      <c r="Q11" s="220"/>
      <c r="R11" s="360">
        <v>8.8981613432459264E-2</v>
      </c>
    </row>
    <row r="12" spans="1:18">
      <c r="A12" s="221"/>
      <c r="B12" s="222" t="s">
        <v>99</v>
      </c>
      <c r="C12" s="598" t="s">
        <v>532</v>
      </c>
      <c r="D12" s="222"/>
      <c r="E12" s="223">
        <v>1.9</v>
      </c>
      <c r="F12" s="224">
        <v>0.6</v>
      </c>
      <c r="G12" s="224">
        <v>2.5</v>
      </c>
      <c r="H12" s="224">
        <v>0.9</v>
      </c>
      <c r="I12" s="223">
        <v>2.7</v>
      </c>
      <c r="J12" s="224">
        <v>1.9</v>
      </c>
      <c r="K12" s="224">
        <v>2</v>
      </c>
      <c r="L12" s="224">
        <v>1.9</v>
      </c>
      <c r="M12" s="223">
        <v>1.5</v>
      </c>
      <c r="N12" s="224">
        <v>1.5</v>
      </c>
      <c r="O12" s="224">
        <v>2.2999999999999998</v>
      </c>
      <c r="P12" s="224">
        <v>1.2</v>
      </c>
      <c r="Q12" s="220"/>
      <c r="R12" s="361">
        <v>-0.35854836141728386</v>
      </c>
    </row>
    <row r="13" spans="1:18">
      <c r="A13" s="221"/>
      <c r="B13" s="225" t="s">
        <v>100</v>
      </c>
      <c r="C13" s="601" t="s">
        <v>533</v>
      </c>
      <c r="D13" s="225"/>
      <c r="E13" s="153">
        <v>0.3</v>
      </c>
      <c r="F13" s="198">
        <v>0.4</v>
      </c>
      <c r="G13" s="198">
        <v>1</v>
      </c>
      <c r="H13" s="198">
        <v>1.2</v>
      </c>
      <c r="I13" s="153">
        <v>1</v>
      </c>
      <c r="J13" s="198">
        <v>0.7</v>
      </c>
      <c r="K13" s="198" t="s">
        <v>101</v>
      </c>
      <c r="L13" s="198">
        <v>1.6</v>
      </c>
      <c r="M13" s="153">
        <v>0.8</v>
      </c>
      <c r="N13" s="198" t="s">
        <v>101</v>
      </c>
      <c r="O13" s="198">
        <v>0.2</v>
      </c>
      <c r="P13" s="198">
        <v>1</v>
      </c>
      <c r="Q13" s="220"/>
      <c r="R13" s="360">
        <v>-0.3813969327261203</v>
      </c>
    </row>
    <row r="14" spans="1:18">
      <c r="B14" s="6" t="s">
        <v>102</v>
      </c>
      <c r="C14" s="602" t="s">
        <v>534</v>
      </c>
      <c r="E14" s="151">
        <v>33.200000000000003</v>
      </c>
      <c r="F14" s="183">
        <v>22</v>
      </c>
      <c r="G14" s="183">
        <v>36.5</v>
      </c>
      <c r="H14" s="183">
        <v>33.700000000000003</v>
      </c>
      <c r="I14" s="151">
        <v>31.7</v>
      </c>
      <c r="J14" s="183">
        <v>23.4</v>
      </c>
      <c r="K14" s="183">
        <v>31.7</v>
      </c>
      <c r="L14" s="183">
        <v>32.299999999999997</v>
      </c>
      <c r="M14" s="151">
        <v>33.299999999999997</v>
      </c>
      <c r="N14" s="183">
        <v>27.2</v>
      </c>
      <c r="O14" s="183">
        <v>35.9</v>
      </c>
      <c r="P14" s="183">
        <v>35.1</v>
      </c>
      <c r="Q14" s="220"/>
      <c r="R14" s="360">
        <v>8.6654521149078553E-2</v>
      </c>
    </row>
    <row r="15" spans="1:18">
      <c r="A15" s="221"/>
      <c r="B15" s="222" t="s">
        <v>103</v>
      </c>
      <c r="C15" s="598" t="s">
        <v>535</v>
      </c>
      <c r="D15" s="222"/>
      <c r="E15" s="223">
        <v>0.1</v>
      </c>
      <c r="F15" s="224">
        <v>0.4</v>
      </c>
      <c r="G15" s="224">
        <v>0.4</v>
      </c>
      <c r="H15" s="224">
        <v>2.1</v>
      </c>
      <c r="I15" s="223">
        <v>7.1</v>
      </c>
      <c r="J15" s="224">
        <v>0.5</v>
      </c>
      <c r="K15" s="224">
        <v>0</v>
      </c>
      <c r="L15" s="224">
        <v>0.5</v>
      </c>
      <c r="M15" s="223">
        <v>0</v>
      </c>
      <c r="N15" s="224">
        <v>22.2</v>
      </c>
      <c r="O15" s="224">
        <v>2.8</v>
      </c>
      <c r="P15" s="224">
        <v>3.4</v>
      </c>
      <c r="Q15" s="220"/>
      <c r="R15" s="361">
        <v>5.2157733187728406</v>
      </c>
    </row>
    <row r="16" spans="1:18">
      <c r="A16" s="221"/>
      <c r="B16" s="225" t="s">
        <v>104</v>
      </c>
      <c r="C16" s="601" t="s">
        <v>536</v>
      </c>
      <c r="D16" s="225"/>
      <c r="E16" s="153">
        <v>0.3</v>
      </c>
      <c r="F16" s="198">
        <v>0.1</v>
      </c>
      <c r="G16" s="198">
        <v>0</v>
      </c>
      <c r="H16" s="198">
        <v>1.2</v>
      </c>
      <c r="I16" s="153">
        <v>0.1</v>
      </c>
      <c r="J16" s="198">
        <v>1</v>
      </c>
      <c r="K16" s="198">
        <v>0.7</v>
      </c>
      <c r="L16" s="198">
        <v>2.4</v>
      </c>
      <c r="M16" s="153">
        <v>1.8</v>
      </c>
      <c r="N16" s="198">
        <v>2.5</v>
      </c>
      <c r="O16" s="198">
        <v>1.6</v>
      </c>
      <c r="P16" s="198">
        <v>5</v>
      </c>
      <c r="Q16" s="220"/>
      <c r="R16" s="360">
        <v>1.0647029258520262</v>
      </c>
    </row>
    <row r="17" spans="1:18">
      <c r="B17" s="6" t="s">
        <v>52</v>
      </c>
      <c r="C17" s="602" t="s">
        <v>537</v>
      </c>
      <c r="E17" s="151">
        <v>33</v>
      </c>
      <c r="F17" s="183">
        <v>22.3</v>
      </c>
      <c r="G17" s="183">
        <v>36.9</v>
      </c>
      <c r="H17" s="183">
        <v>34.5</v>
      </c>
      <c r="I17" s="151">
        <v>38.700000000000003</v>
      </c>
      <c r="J17" s="183">
        <v>22.9</v>
      </c>
      <c r="K17" s="183">
        <v>31.1</v>
      </c>
      <c r="L17" s="183">
        <v>30.4</v>
      </c>
      <c r="M17" s="151">
        <v>31.6</v>
      </c>
      <c r="N17" s="183">
        <v>46.9</v>
      </c>
      <c r="O17" s="183">
        <v>37</v>
      </c>
      <c r="P17" s="183">
        <v>33.5</v>
      </c>
      <c r="Q17" s="220"/>
      <c r="R17" s="360">
        <v>0.10136279280320259</v>
      </c>
    </row>
    <row r="18" spans="1:18">
      <c r="A18" s="221"/>
      <c r="B18" s="222" t="s">
        <v>105</v>
      </c>
      <c r="C18" s="598" t="s">
        <v>538</v>
      </c>
      <c r="D18" s="222"/>
      <c r="E18" s="223">
        <v>8.1999999999999993</v>
      </c>
      <c r="F18" s="224">
        <v>14.7</v>
      </c>
      <c r="G18" s="224">
        <v>-0.8</v>
      </c>
      <c r="H18" s="224">
        <v>10</v>
      </c>
      <c r="I18" s="223">
        <v>8.6999999999999993</v>
      </c>
      <c r="J18" s="224">
        <v>14.2</v>
      </c>
      <c r="K18" s="224">
        <v>11.9</v>
      </c>
      <c r="L18" s="224">
        <v>26.8</v>
      </c>
      <c r="M18" s="223">
        <v>10.7</v>
      </c>
      <c r="N18" s="224">
        <v>20.6</v>
      </c>
      <c r="O18" s="224">
        <v>15.5</v>
      </c>
      <c r="P18" s="224">
        <v>21</v>
      </c>
      <c r="Q18" s="220"/>
      <c r="R18" s="361">
        <v>-0.21542445754754869</v>
      </c>
    </row>
    <row r="19" spans="1:18">
      <c r="A19" s="221"/>
      <c r="B19" s="226" t="s">
        <v>106</v>
      </c>
      <c r="C19" s="599" t="s">
        <v>539</v>
      </c>
      <c r="D19" s="226"/>
      <c r="E19" s="151">
        <v>6.2</v>
      </c>
      <c r="F19" s="183">
        <v>-2.4</v>
      </c>
      <c r="G19" s="183">
        <v>17.5</v>
      </c>
      <c r="H19" s="183">
        <v>3.4</v>
      </c>
      <c r="I19" s="151">
        <v>7.6</v>
      </c>
      <c r="J19" s="183">
        <v>-1.8</v>
      </c>
      <c r="K19" s="183">
        <v>3.8</v>
      </c>
      <c r="L19" s="183">
        <v>-13.2</v>
      </c>
      <c r="M19" s="151">
        <v>3.4</v>
      </c>
      <c r="N19" s="183">
        <v>-4.4000000000000004</v>
      </c>
      <c r="O19" s="183">
        <v>1.5</v>
      </c>
      <c r="P19" s="183">
        <v>-5.4</v>
      </c>
      <c r="Q19" s="220"/>
      <c r="R19" s="360" t="s">
        <v>0</v>
      </c>
    </row>
    <row r="20" spans="1:18">
      <c r="A20" s="221"/>
      <c r="B20" s="227" t="s">
        <v>107</v>
      </c>
      <c r="C20" s="603" t="s">
        <v>540</v>
      </c>
      <c r="D20" s="227"/>
      <c r="E20" s="228">
        <v>14.4</v>
      </c>
      <c r="F20" s="229">
        <v>12.3</v>
      </c>
      <c r="G20" s="229">
        <v>16.7</v>
      </c>
      <c r="H20" s="229">
        <v>13.4</v>
      </c>
      <c r="I20" s="228">
        <v>16.3</v>
      </c>
      <c r="J20" s="229">
        <v>12.4</v>
      </c>
      <c r="K20" s="229">
        <v>15.8</v>
      </c>
      <c r="L20" s="229">
        <v>13.5</v>
      </c>
      <c r="M20" s="228">
        <v>14.2</v>
      </c>
      <c r="N20" s="229">
        <v>16.2</v>
      </c>
      <c r="O20" s="229">
        <v>17.100000000000001</v>
      </c>
      <c r="P20" s="229">
        <v>15.6</v>
      </c>
      <c r="Q20" s="220"/>
      <c r="R20" s="360">
        <v>0.15296010265927434</v>
      </c>
    </row>
    <row r="21" spans="1:18">
      <c r="B21" s="6" t="s">
        <v>108</v>
      </c>
      <c r="C21" s="602" t="s">
        <v>541</v>
      </c>
      <c r="E21" s="151">
        <v>18.5</v>
      </c>
      <c r="F21" s="183">
        <v>9.9</v>
      </c>
      <c r="G21" s="183">
        <v>20.2</v>
      </c>
      <c r="H21" s="183">
        <v>21</v>
      </c>
      <c r="I21" s="151">
        <v>22.3</v>
      </c>
      <c r="J21" s="183">
        <v>10.4</v>
      </c>
      <c r="K21" s="183">
        <v>15.2</v>
      </c>
      <c r="L21" s="183">
        <v>16.8</v>
      </c>
      <c r="M21" s="151">
        <v>17.399999999999999</v>
      </c>
      <c r="N21" s="183">
        <v>30.7</v>
      </c>
      <c r="O21" s="183">
        <v>19.899999999999999</v>
      </c>
      <c r="P21" s="183">
        <v>17.8</v>
      </c>
      <c r="Q21" s="220"/>
      <c r="R21" s="360">
        <v>5.981988895395364E-2</v>
      </c>
    </row>
    <row r="22" spans="1:18">
      <c r="A22" s="221"/>
      <c r="B22" s="230" t="s">
        <v>109</v>
      </c>
      <c r="C22" s="621" t="s">
        <v>542</v>
      </c>
      <c r="D22" s="231"/>
      <c r="E22" s="228" t="s">
        <v>101</v>
      </c>
      <c r="F22" s="229">
        <v>0</v>
      </c>
      <c r="G22" s="229">
        <v>0.1</v>
      </c>
      <c r="H22" s="229" t="s">
        <v>101</v>
      </c>
      <c r="I22" s="228">
        <v>0.1</v>
      </c>
      <c r="J22" s="229">
        <v>0.2</v>
      </c>
      <c r="K22" s="229">
        <v>0</v>
      </c>
      <c r="L22" s="229">
        <v>0</v>
      </c>
      <c r="M22" s="228">
        <v>0</v>
      </c>
      <c r="N22" s="229">
        <v>0.3</v>
      </c>
      <c r="O22" s="229">
        <v>0.1</v>
      </c>
      <c r="P22" s="229">
        <v>0.1</v>
      </c>
      <c r="Q22" s="232"/>
      <c r="R22" s="360">
        <v>1.4724522514643958</v>
      </c>
    </row>
    <row r="23" spans="1:18">
      <c r="B23" s="233" t="s">
        <v>221</v>
      </c>
      <c r="C23" s="354" t="s">
        <v>543</v>
      </c>
      <c r="D23" s="188"/>
      <c r="E23" s="158">
        <v>18.600000000000001</v>
      </c>
      <c r="F23" s="199">
        <v>9.8000000000000007</v>
      </c>
      <c r="G23" s="199">
        <v>20</v>
      </c>
      <c r="H23" s="199">
        <v>21.1</v>
      </c>
      <c r="I23" s="158">
        <v>22.2</v>
      </c>
      <c r="J23" s="199">
        <v>10.199999999999999</v>
      </c>
      <c r="K23" s="199">
        <v>15.2</v>
      </c>
      <c r="L23" s="199">
        <v>16.8</v>
      </c>
      <c r="M23" s="158">
        <v>17.399999999999999</v>
      </c>
      <c r="N23" s="199">
        <v>30.4</v>
      </c>
      <c r="O23" s="199">
        <v>19.8</v>
      </c>
      <c r="P23" s="199">
        <v>17.7</v>
      </c>
      <c r="Q23" s="232"/>
      <c r="R23" s="362">
        <v>5.5449474428039686E-2</v>
      </c>
    </row>
    <row r="24" spans="1:18">
      <c r="B24" s="645"/>
      <c r="C24" s="646"/>
      <c r="D24" s="645"/>
      <c r="E24" s="330"/>
      <c r="F24" s="330"/>
      <c r="G24" s="330"/>
      <c r="H24" s="330"/>
      <c r="I24" s="330"/>
      <c r="J24" s="330"/>
      <c r="K24" s="330"/>
      <c r="L24" s="330"/>
      <c r="M24" s="330"/>
      <c r="N24" s="330"/>
      <c r="O24" s="330"/>
      <c r="P24" s="330"/>
      <c r="Q24" s="220"/>
      <c r="R24" s="363"/>
    </row>
    <row r="25" spans="1:18">
      <c r="A25" s="172"/>
      <c r="B25" s="6" t="s">
        <v>1</v>
      </c>
      <c r="C25" s="602" t="s">
        <v>1</v>
      </c>
      <c r="E25" s="151">
        <v>47.5</v>
      </c>
      <c r="F25" s="183">
        <v>38.299999999999997</v>
      </c>
      <c r="G25" s="183">
        <v>53.3</v>
      </c>
      <c r="H25" s="183">
        <v>52.2</v>
      </c>
      <c r="I25" s="151">
        <v>49.7</v>
      </c>
      <c r="J25" s="183">
        <v>44</v>
      </c>
      <c r="K25" s="183">
        <v>52.9</v>
      </c>
      <c r="L25" s="183">
        <v>55.5</v>
      </c>
      <c r="M25" s="151">
        <v>55.5</v>
      </c>
      <c r="N25" s="183">
        <v>48.6</v>
      </c>
      <c r="O25" s="183">
        <v>62.6</v>
      </c>
      <c r="P25" s="183">
        <v>63.9</v>
      </c>
      <c r="Q25" s="220"/>
      <c r="R25" s="361">
        <v>0.15084899774104504</v>
      </c>
    </row>
    <row r="26" spans="1:18">
      <c r="A26" s="221"/>
      <c r="B26" s="221" t="s">
        <v>110</v>
      </c>
      <c r="C26" s="599" t="s">
        <v>427</v>
      </c>
      <c r="D26" s="221"/>
      <c r="E26" s="151">
        <v>6.9</v>
      </c>
      <c r="F26" s="183">
        <v>7.5</v>
      </c>
      <c r="G26" s="183">
        <v>8.1</v>
      </c>
      <c r="H26" s="183">
        <v>8.1999999999999993</v>
      </c>
      <c r="I26" s="151">
        <v>8.5</v>
      </c>
      <c r="J26" s="183">
        <v>9.9</v>
      </c>
      <c r="K26" s="183">
        <v>10.7</v>
      </c>
      <c r="L26" s="183">
        <v>11</v>
      </c>
      <c r="M26" s="151">
        <v>10.7</v>
      </c>
      <c r="N26" s="183">
        <v>11.1</v>
      </c>
      <c r="O26" s="183">
        <v>13.6</v>
      </c>
      <c r="P26" s="183">
        <v>14.6</v>
      </c>
      <c r="Q26" s="220"/>
      <c r="R26" s="361">
        <v>0.32959673402640238</v>
      </c>
    </row>
    <row r="27" spans="1:18">
      <c r="A27" s="221"/>
      <c r="B27" s="221" t="s">
        <v>222</v>
      </c>
      <c r="C27" s="599" t="s">
        <v>544</v>
      </c>
      <c r="D27" s="221"/>
      <c r="E27" s="151">
        <v>8.9</v>
      </c>
      <c r="F27" s="183">
        <v>8.9</v>
      </c>
      <c r="G27" s="183">
        <v>10.1</v>
      </c>
      <c r="H27" s="183">
        <v>9.8000000000000007</v>
      </c>
      <c r="I27" s="151">
        <v>11</v>
      </c>
      <c r="J27" s="183">
        <v>11.8</v>
      </c>
      <c r="K27" s="183">
        <v>12.5</v>
      </c>
      <c r="L27" s="183">
        <v>12.4</v>
      </c>
      <c r="M27" s="151">
        <v>12.1</v>
      </c>
      <c r="N27" s="183">
        <v>11.8</v>
      </c>
      <c r="O27" s="183">
        <v>15.1</v>
      </c>
      <c r="P27" s="183">
        <v>14.3</v>
      </c>
      <c r="Q27" s="220"/>
      <c r="R27" s="361">
        <v>0.15226073448869576</v>
      </c>
    </row>
    <row r="28" spans="1:18">
      <c r="A28" s="221"/>
      <c r="B28" s="6" t="s">
        <v>223</v>
      </c>
      <c r="C28" s="602" t="s">
        <v>545</v>
      </c>
      <c r="D28" s="221"/>
      <c r="E28" s="151" t="s">
        <v>0</v>
      </c>
      <c r="F28" s="183" t="s">
        <v>0</v>
      </c>
      <c r="G28" s="183" t="s">
        <v>0</v>
      </c>
      <c r="H28" s="183" t="s">
        <v>0</v>
      </c>
      <c r="I28" s="151" t="s">
        <v>0</v>
      </c>
      <c r="J28" s="183" t="s">
        <v>0</v>
      </c>
      <c r="K28" s="183" t="s">
        <v>0</v>
      </c>
      <c r="L28" s="183" t="s">
        <v>0</v>
      </c>
      <c r="M28" s="151">
        <v>33</v>
      </c>
      <c r="N28" s="183">
        <v>27.5</v>
      </c>
      <c r="O28" s="183">
        <v>37.299999999999997</v>
      </c>
      <c r="P28" s="183">
        <v>36.299999999999997</v>
      </c>
      <c r="Q28" s="220"/>
      <c r="R28" s="361" t="s">
        <v>0</v>
      </c>
    </row>
    <row r="29" spans="1:18">
      <c r="A29" s="221"/>
      <c r="B29" s="6" t="s">
        <v>111</v>
      </c>
      <c r="C29" s="602" t="s">
        <v>546</v>
      </c>
      <c r="D29" s="221"/>
      <c r="E29" s="151">
        <v>27.5</v>
      </c>
      <c r="F29" s="183">
        <v>18.7</v>
      </c>
      <c r="G29" s="183">
        <v>30.2</v>
      </c>
      <c r="H29" s="183">
        <v>31</v>
      </c>
      <c r="I29" s="151">
        <v>33.200000000000003</v>
      </c>
      <c r="J29" s="183">
        <v>22.1</v>
      </c>
      <c r="K29" s="183">
        <v>27.7</v>
      </c>
      <c r="L29" s="183">
        <v>29.2</v>
      </c>
      <c r="M29" s="151">
        <v>29.5</v>
      </c>
      <c r="N29" s="183">
        <v>42.3</v>
      </c>
      <c r="O29" s="183">
        <v>34.9</v>
      </c>
      <c r="P29" s="183">
        <v>32</v>
      </c>
      <c r="Q29" s="220"/>
      <c r="R29" s="361">
        <v>9.6611627399912609E-2</v>
      </c>
    </row>
    <row r="30" spans="1:18">
      <c r="A30" s="172"/>
      <c r="B30" s="6" t="s">
        <v>224</v>
      </c>
      <c r="C30" s="602" t="s">
        <v>547</v>
      </c>
      <c r="E30" s="151" t="s">
        <v>0</v>
      </c>
      <c r="F30" s="183" t="s">
        <v>0</v>
      </c>
      <c r="G30" s="183" t="s">
        <v>0</v>
      </c>
      <c r="H30" s="183" t="s">
        <v>0</v>
      </c>
      <c r="I30" s="151" t="s">
        <v>0</v>
      </c>
      <c r="J30" s="183" t="s">
        <v>0</v>
      </c>
      <c r="K30" s="183" t="s">
        <v>0</v>
      </c>
      <c r="L30" s="183" t="s">
        <v>0</v>
      </c>
      <c r="M30" s="647">
        <v>58.551939159181046</v>
      </c>
      <c r="N30" s="648">
        <v>50.206585587805236</v>
      </c>
      <c r="O30" s="648">
        <v>67.207843643482036</v>
      </c>
      <c r="P30" s="648">
        <v>65.291841255547297</v>
      </c>
      <c r="Q30" s="220"/>
      <c r="R30" s="360" t="s">
        <v>0</v>
      </c>
    </row>
    <row r="31" spans="1:18">
      <c r="B31" s="649"/>
      <c r="C31" s="650"/>
      <c r="D31" s="651"/>
      <c r="E31" s="329"/>
      <c r="F31" s="329"/>
      <c r="G31" s="329"/>
      <c r="H31" s="329"/>
      <c r="I31" s="652"/>
      <c r="J31" s="329"/>
      <c r="K31" s="329"/>
      <c r="L31" s="329"/>
      <c r="M31" s="329"/>
      <c r="N31" s="329"/>
      <c r="O31" s="329"/>
      <c r="P31" s="329"/>
      <c r="Q31" s="220"/>
      <c r="R31" s="363"/>
    </row>
    <row r="32" spans="1:18">
      <c r="A32" s="172"/>
      <c r="B32" s="6" t="s">
        <v>86</v>
      </c>
      <c r="C32" s="602" t="s">
        <v>415</v>
      </c>
      <c r="E32" s="151">
        <v>119</v>
      </c>
      <c r="F32" s="183">
        <v>131.5</v>
      </c>
      <c r="G32" s="183">
        <v>123.7</v>
      </c>
      <c r="H32" s="183">
        <v>158.30000000000001</v>
      </c>
      <c r="I32" s="151">
        <v>139.5</v>
      </c>
      <c r="J32" s="183">
        <v>158.30000000000001</v>
      </c>
      <c r="K32" s="183">
        <v>154.69999999999999</v>
      </c>
      <c r="L32" s="183">
        <v>189.5</v>
      </c>
      <c r="M32" s="151">
        <v>165.1</v>
      </c>
      <c r="N32" s="183">
        <v>171.7</v>
      </c>
      <c r="O32" s="183">
        <v>179.2</v>
      </c>
      <c r="P32" s="183">
        <v>217.5</v>
      </c>
      <c r="Q32" s="220"/>
      <c r="R32" s="361">
        <v>0.14758747582765613</v>
      </c>
    </row>
    <row r="33" spans="1:18">
      <c r="A33" s="221"/>
      <c r="B33" s="226" t="s">
        <v>87</v>
      </c>
      <c r="C33" s="606" t="s">
        <v>431</v>
      </c>
      <c r="D33" s="226"/>
      <c r="E33" s="151">
        <v>13.4</v>
      </c>
      <c r="F33" s="183">
        <v>21.2</v>
      </c>
      <c r="G33" s="183">
        <v>15</v>
      </c>
      <c r="H33" s="183">
        <v>29</v>
      </c>
      <c r="I33" s="151">
        <v>18.8</v>
      </c>
      <c r="J33" s="183">
        <v>24.5</v>
      </c>
      <c r="K33" s="183">
        <v>20.399999999999999</v>
      </c>
      <c r="L33" s="183">
        <v>34.299999999999997</v>
      </c>
      <c r="M33" s="151">
        <v>22.8</v>
      </c>
      <c r="N33" s="183">
        <v>26.3</v>
      </c>
      <c r="O33" s="183">
        <v>22.1</v>
      </c>
      <c r="P33" s="183">
        <v>32.700000000000003</v>
      </c>
      <c r="Q33" s="220"/>
      <c r="R33" s="361">
        <v>-4.5122096151426351E-2</v>
      </c>
    </row>
    <row r="34" spans="1:18">
      <c r="A34" s="221"/>
      <c r="B34" s="226" t="s">
        <v>88</v>
      </c>
      <c r="C34" s="606" t="s">
        <v>432</v>
      </c>
      <c r="D34" s="226"/>
      <c r="E34" s="151">
        <v>7.7</v>
      </c>
      <c r="F34" s="183">
        <v>8.1</v>
      </c>
      <c r="G34" s="183">
        <v>8.4</v>
      </c>
      <c r="H34" s="183">
        <v>10.3</v>
      </c>
      <c r="I34" s="151">
        <v>9.1999999999999993</v>
      </c>
      <c r="J34" s="183">
        <v>9.8000000000000007</v>
      </c>
      <c r="K34" s="183">
        <v>10.199999999999999</v>
      </c>
      <c r="L34" s="183">
        <v>12.7</v>
      </c>
      <c r="M34" s="151">
        <v>10.3</v>
      </c>
      <c r="N34" s="183">
        <v>10.3</v>
      </c>
      <c r="O34" s="183">
        <v>10.7</v>
      </c>
      <c r="P34" s="183">
        <v>12.6</v>
      </c>
      <c r="Q34" s="220"/>
      <c r="R34" s="361">
        <v>-1.1486843485365023E-2</v>
      </c>
    </row>
    <row r="35" spans="1:18">
      <c r="A35" s="221"/>
      <c r="B35" s="226" t="s">
        <v>89</v>
      </c>
      <c r="C35" s="606" t="s">
        <v>433</v>
      </c>
      <c r="D35" s="226"/>
      <c r="E35" s="151">
        <v>6.5</v>
      </c>
      <c r="F35" s="183">
        <v>8.1999999999999993</v>
      </c>
      <c r="G35" s="183">
        <v>6.6</v>
      </c>
      <c r="H35" s="183">
        <v>13.8</v>
      </c>
      <c r="I35" s="151">
        <v>6.2</v>
      </c>
      <c r="J35" s="183">
        <v>8.3000000000000007</v>
      </c>
      <c r="K35" s="183">
        <v>7</v>
      </c>
      <c r="L35" s="183">
        <v>13.8</v>
      </c>
      <c r="M35" s="151">
        <v>7.7</v>
      </c>
      <c r="N35" s="183">
        <v>10</v>
      </c>
      <c r="O35" s="183">
        <v>7.8</v>
      </c>
      <c r="P35" s="183">
        <v>18</v>
      </c>
      <c r="Q35" s="220"/>
      <c r="R35" s="361">
        <v>0.29939533245482391</v>
      </c>
    </row>
    <row r="36" spans="1:18">
      <c r="A36" s="221"/>
      <c r="B36" s="226" t="s">
        <v>90</v>
      </c>
      <c r="C36" s="606" t="s">
        <v>434</v>
      </c>
      <c r="D36" s="226"/>
      <c r="E36" s="151">
        <v>27.4</v>
      </c>
      <c r="F36" s="183">
        <v>27.3</v>
      </c>
      <c r="G36" s="183">
        <v>39</v>
      </c>
      <c r="H36" s="183">
        <v>27.5</v>
      </c>
      <c r="I36" s="151">
        <v>30.6</v>
      </c>
      <c r="J36" s="183">
        <v>35.1</v>
      </c>
      <c r="K36" s="183">
        <v>47.6</v>
      </c>
      <c r="L36" s="183">
        <v>36.4</v>
      </c>
      <c r="M36" s="151">
        <v>37.700000000000003</v>
      </c>
      <c r="N36" s="183">
        <v>36.6</v>
      </c>
      <c r="O36" s="183">
        <v>55.8</v>
      </c>
      <c r="P36" s="183">
        <v>43.9</v>
      </c>
      <c r="Q36" s="220"/>
      <c r="R36" s="361">
        <v>0.20643390642208179</v>
      </c>
    </row>
    <row r="37" spans="1:18">
      <c r="A37" s="221"/>
      <c r="B37" s="226" t="s">
        <v>112</v>
      </c>
      <c r="C37" s="606" t="s">
        <v>548</v>
      </c>
      <c r="D37" s="226"/>
      <c r="E37" s="151">
        <v>6.9</v>
      </c>
      <c r="F37" s="183">
        <v>7.3</v>
      </c>
      <c r="G37" s="183">
        <v>-4.5</v>
      </c>
      <c r="H37" s="183">
        <v>9.5</v>
      </c>
      <c r="I37" s="151">
        <v>8.1</v>
      </c>
      <c r="J37" s="183">
        <v>8.5</v>
      </c>
      <c r="K37" s="183">
        <v>-3.1</v>
      </c>
      <c r="L37" s="183">
        <v>9.9</v>
      </c>
      <c r="M37" s="151">
        <v>9.6</v>
      </c>
      <c r="N37" s="183">
        <v>10.199999999999999</v>
      </c>
      <c r="O37" s="183">
        <v>-1.7</v>
      </c>
      <c r="P37" s="183">
        <v>11.2</v>
      </c>
      <c r="Q37" s="220"/>
      <c r="R37" s="361">
        <v>0.12875038807201367</v>
      </c>
    </row>
    <row r="38" spans="1:18">
      <c r="A38" s="221"/>
      <c r="B38" s="226" t="s">
        <v>113</v>
      </c>
      <c r="C38" s="606" t="s">
        <v>549</v>
      </c>
      <c r="D38" s="226"/>
      <c r="E38" s="151">
        <v>1.5</v>
      </c>
      <c r="F38" s="183">
        <v>1.5</v>
      </c>
      <c r="G38" s="183">
        <v>2.1</v>
      </c>
      <c r="H38" s="183">
        <v>2.2999999999999998</v>
      </c>
      <c r="I38" s="151">
        <v>1.7</v>
      </c>
      <c r="J38" s="183">
        <v>2</v>
      </c>
      <c r="K38" s="183">
        <v>2</v>
      </c>
      <c r="L38" s="183">
        <v>2.2999999999999998</v>
      </c>
      <c r="M38" s="151">
        <v>1.9</v>
      </c>
      <c r="N38" s="183">
        <v>2</v>
      </c>
      <c r="O38" s="183">
        <v>2.2000000000000002</v>
      </c>
      <c r="P38" s="183">
        <v>2.7</v>
      </c>
      <c r="Q38" s="220"/>
      <c r="R38" s="361">
        <v>0.1638012409095182</v>
      </c>
    </row>
    <row r="39" spans="1:18">
      <c r="A39" s="221"/>
      <c r="B39" s="226" t="s">
        <v>91</v>
      </c>
      <c r="C39" s="606" t="s">
        <v>435</v>
      </c>
      <c r="D39" s="226"/>
      <c r="E39" s="151">
        <v>13.9</v>
      </c>
      <c r="F39" s="183">
        <v>16.2</v>
      </c>
      <c r="G39" s="183">
        <v>14.1</v>
      </c>
      <c r="H39" s="183">
        <v>18.600000000000001</v>
      </c>
      <c r="I39" s="151">
        <v>15.6</v>
      </c>
      <c r="J39" s="183">
        <v>17.5</v>
      </c>
      <c r="K39" s="183">
        <v>17.399999999999999</v>
      </c>
      <c r="L39" s="183">
        <v>22</v>
      </c>
      <c r="M39" s="151">
        <v>18.100000000000001</v>
      </c>
      <c r="N39" s="183">
        <v>20.3</v>
      </c>
      <c r="O39" s="183">
        <v>17.899999999999999</v>
      </c>
      <c r="P39" s="183">
        <v>25.5</v>
      </c>
      <c r="Q39" s="220"/>
      <c r="R39" s="361">
        <v>0.16034971937438447</v>
      </c>
    </row>
    <row r="40" spans="1:18">
      <c r="A40" s="221"/>
      <c r="B40" s="236" t="s">
        <v>92</v>
      </c>
      <c r="C40" s="607" t="s">
        <v>436</v>
      </c>
      <c r="D40" s="236"/>
      <c r="E40" s="153">
        <v>5.6</v>
      </c>
      <c r="F40" s="198">
        <v>6</v>
      </c>
      <c r="G40" s="198">
        <v>6.2</v>
      </c>
      <c r="H40" s="198">
        <v>6.6</v>
      </c>
      <c r="I40" s="153">
        <v>6.6</v>
      </c>
      <c r="J40" s="198">
        <v>7.3</v>
      </c>
      <c r="K40" s="198">
        <v>7.2</v>
      </c>
      <c r="L40" s="198">
        <v>7.9</v>
      </c>
      <c r="M40" s="153">
        <v>8</v>
      </c>
      <c r="N40" s="198">
        <v>7.9</v>
      </c>
      <c r="O40" s="198">
        <v>9.1999999999999993</v>
      </c>
      <c r="P40" s="198">
        <v>9.9</v>
      </c>
      <c r="Q40" s="220"/>
      <c r="R40" s="360">
        <v>0.25204145176773973</v>
      </c>
    </row>
    <row r="41" spans="1:18">
      <c r="E41" s="237"/>
      <c r="F41" s="238"/>
      <c r="G41" s="220"/>
      <c r="H41" s="220"/>
      <c r="I41" s="239"/>
      <c r="J41" s="220"/>
      <c r="K41" s="220"/>
      <c r="L41" s="220"/>
      <c r="M41" s="220"/>
      <c r="N41" s="220"/>
      <c r="O41" s="220"/>
      <c r="P41" s="220"/>
      <c r="Q41" s="220"/>
      <c r="R41" s="240"/>
    </row>
    <row r="42" spans="1:18">
      <c r="E42" s="241"/>
      <c r="F42" s="241"/>
      <c r="G42" s="241"/>
      <c r="H42" s="241"/>
      <c r="I42" s="241"/>
      <c r="J42" s="241"/>
      <c r="K42" s="241"/>
      <c r="L42" s="241"/>
      <c r="M42" s="241"/>
      <c r="N42" s="241"/>
      <c r="O42" s="241"/>
      <c r="P42" s="241"/>
      <c r="Q42" s="241"/>
      <c r="R42" s="242"/>
    </row>
    <row r="43" spans="1:18" ht="16.5" customHeight="1">
      <c r="A43" s="210" t="s">
        <v>225</v>
      </c>
      <c r="E43" s="220"/>
      <c r="F43" s="220"/>
      <c r="G43" s="220"/>
      <c r="H43" s="220"/>
      <c r="I43" s="220"/>
      <c r="J43" s="220"/>
      <c r="K43" s="220"/>
      <c r="L43" s="220"/>
      <c r="M43" s="220"/>
      <c r="N43" s="220"/>
      <c r="O43" s="220"/>
      <c r="P43" s="220"/>
      <c r="Q43" s="241"/>
      <c r="R43" s="637"/>
    </row>
    <row r="44" spans="1:18" ht="25.5" customHeight="1">
      <c r="A44" s="629" t="s">
        <v>625</v>
      </c>
      <c r="E44" s="220"/>
      <c r="F44" s="220"/>
      <c r="G44" s="220"/>
      <c r="H44" s="220"/>
      <c r="I44" s="220"/>
      <c r="J44" s="220"/>
      <c r="K44" s="220"/>
      <c r="L44" s="220"/>
      <c r="M44" s="220"/>
      <c r="N44" s="220"/>
      <c r="O44" s="220"/>
      <c r="P44" s="220"/>
      <c r="Q44" s="241"/>
      <c r="R44" s="202" t="s">
        <v>658</v>
      </c>
    </row>
    <row r="45" spans="1:18">
      <c r="B45" s="625" t="s">
        <v>684</v>
      </c>
      <c r="C45" s="142" t="s">
        <v>605</v>
      </c>
      <c r="E45" s="212" t="s">
        <v>16</v>
      </c>
      <c r="F45" s="213"/>
      <c r="G45" s="213"/>
      <c r="H45" s="214"/>
      <c r="I45" s="212" t="s">
        <v>17</v>
      </c>
      <c r="J45" s="213"/>
      <c r="K45" s="213"/>
      <c r="L45" s="213"/>
      <c r="M45" s="212" t="s">
        <v>3</v>
      </c>
      <c r="N45" s="213"/>
      <c r="O45" s="213"/>
      <c r="P45" s="213"/>
      <c r="Q45" s="241"/>
      <c r="R45" s="349" t="s">
        <v>217</v>
      </c>
    </row>
    <row r="46" spans="1:18">
      <c r="B46" s="188"/>
      <c r="C46" s="188"/>
      <c r="D46" s="188"/>
      <c r="E46" s="217" t="s">
        <v>8</v>
      </c>
      <c r="F46" s="180" t="s">
        <v>9</v>
      </c>
      <c r="G46" s="180" t="s">
        <v>10</v>
      </c>
      <c r="H46" s="218" t="s">
        <v>11</v>
      </c>
      <c r="I46" s="217" t="s">
        <v>8</v>
      </c>
      <c r="J46" s="180" t="s">
        <v>9</v>
      </c>
      <c r="K46" s="180" t="s">
        <v>10</v>
      </c>
      <c r="L46" s="180" t="s">
        <v>11</v>
      </c>
      <c r="M46" s="364" t="s">
        <v>8</v>
      </c>
      <c r="N46" s="180" t="s">
        <v>9</v>
      </c>
      <c r="O46" s="180" t="s">
        <v>10</v>
      </c>
      <c r="P46" s="180" t="s">
        <v>11</v>
      </c>
      <c r="Q46" s="241"/>
      <c r="R46" s="203" t="s">
        <v>659</v>
      </c>
    </row>
    <row r="47" spans="1:18">
      <c r="B47" s="6" t="s">
        <v>226</v>
      </c>
      <c r="C47" s="352" t="s">
        <v>550</v>
      </c>
      <c r="E47" s="151">
        <v>305.8</v>
      </c>
      <c r="F47" s="183">
        <v>311.39999999999998</v>
      </c>
      <c r="G47" s="183">
        <v>318.2</v>
      </c>
      <c r="H47" s="183">
        <v>364.4</v>
      </c>
      <c r="I47" s="151">
        <v>344.1</v>
      </c>
      <c r="J47" s="183">
        <v>392.2</v>
      </c>
      <c r="K47" s="183">
        <v>402.9</v>
      </c>
      <c r="L47" s="183">
        <v>449.1</v>
      </c>
      <c r="M47" s="151">
        <v>407.5</v>
      </c>
      <c r="N47" s="183">
        <v>406.9</v>
      </c>
      <c r="O47" s="183">
        <v>486.2</v>
      </c>
      <c r="P47" s="183">
        <v>539.20000000000005</v>
      </c>
      <c r="Q47" s="220"/>
      <c r="R47" s="360">
        <v>0.20039523334739409</v>
      </c>
    </row>
    <row r="48" spans="1:18">
      <c r="A48" s="221"/>
      <c r="B48" s="222" t="s">
        <v>114</v>
      </c>
      <c r="C48" s="598" t="s">
        <v>551</v>
      </c>
      <c r="D48" s="222"/>
      <c r="E48" s="223">
        <v>77.400000000000006</v>
      </c>
      <c r="F48" s="224">
        <v>80.5</v>
      </c>
      <c r="G48" s="224">
        <v>81.599999999999994</v>
      </c>
      <c r="H48" s="224">
        <v>93.7</v>
      </c>
      <c r="I48" s="223">
        <v>81.8</v>
      </c>
      <c r="J48" s="224">
        <v>85</v>
      </c>
      <c r="K48" s="224">
        <v>83.6</v>
      </c>
      <c r="L48" s="224">
        <v>98.7</v>
      </c>
      <c r="M48" s="223">
        <v>90.6</v>
      </c>
      <c r="N48" s="224">
        <v>91.6</v>
      </c>
      <c r="O48" s="224">
        <v>90</v>
      </c>
      <c r="P48" s="224">
        <v>104</v>
      </c>
      <c r="Q48" s="220"/>
      <c r="R48" s="361">
        <v>5.3939834713073745E-2</v>
      </c>
    </row>
    <row r="49" spans="1:18">
      <c r="A49" s="243"/>
      <c r="B49" s="243" t="s">
        <v>227</v>
      </c>
      <c r="C49" s="608" t="s">
        <v>552</v>
      </c>
      <c r="D49" s="243"/>
      <c r="E49" s="151">
        <v>42</v>
      </c>
      <c r="F49" s="183">
        <v>41</v>
      </c>
      <c r="G49" s="183">
        <v>42.3</v>
      </c>
      <c r="H49" s="183">
        <v>52.2</v>
      </c>
      <c r="I49" s="151">
        <v>42.9</v>
      </c>
      <c r="J49" s="183">
        <v>41.6</v>
      </c>
      <c r="K49" s="183">
        <v>42.2</v>
      </c>
      <c r="L49" s="183">
        <v>52.3</v>
      </c>
      <c r="M49" s="151">
        <v>48.8</v>
      </c>
      <c r="N49" s="183">
        <v>45.6</v>
      </c>
      <c r="O49" s="183">
        <v>46.8</v>
      </c>
      <c r="P49" s="183">
        <v>56</v>
      </c>
      <c r="Q49" s="220"/>
      <c r="R49" s="361">
        <v>7.2175672415466172E-2</v>
      </c>
    </row>
    <row r="50" spans="1:18" s="185" customFormat="1">
      <c r="A50" s="244"/>
      <c r="B50" s="244" t="s">
        <v>668</v>
      </c>
      <c r="C50" s="609" t="s">
        <v>441</v>
      </c>
      <c r="D50" s="244"/>
      <c r="E50" s="151">
        <v>19.8</v>
      </c>
      <c r="F50" s="183">
        <v>20.5</v>
      </c>
      <c r="G50" s="183">
        <v>21.3</v>
      </c>
      <c r="H50" s="183">
        <v>22.1</v>
      </c>
      <c r="I50" s="151">
        <v>21</v>
      </c>
      <c r="J50" s="183">
        <v>21.7</v>
      </c>
      <c r="K50" s="183">
        <v>21.9</v>
      </c>
      <c r="L50" s="183">
        <v>23.3</v>
      </c>
      <c r="M50" s="151">
        <v>25.7</v>
      </c>
      <c r="N50" s="183">
        <v>23.9</v>
      </c>
      <c r="O50" s="183">
        <v>24.4</v>
      </c>
      <c r="P50" s="183">
        <v>25.5</v>
      </c>
      <c r="Q50" s="220"/>
      <c r="R50" s="361">
        <v>9.3271307275832355E-2</v>
      </c>
    </row>
    <row r="51" spans="1:18" s="185" customFormat="1">
      <c r="A51" s="244"/>
      <c r="B51" s="244" t="s">
        <v>115</v>
      </c>
      <c r="C51" s="609" t="s">
        <v>442</v>
      </c>
      <c r="D51" s="244"/>
      <c r="E51" s="151">
        <v>13.4</v>
      </c>
      <c r="F51" s="183">
        <v>13.4</v>
      </c>
      <c r="G51" s="183">
        <v>14</v>
      </c>
      <c r="H51" s="183">
        <v>12.6</v>
      </c>
      <c r="I51" s="151">
        <v>13.3</v>
      </c>
      <c r="J51" s="183">
        <v>13.5</v>
      </c>
      <c r="K51" s="183">
        <v>13.9</v>
      </c>
      <c r="L51" s="183">
        <v>12.8</v>
      </c>
      <c r="M51" s="151">
        <v>13.5</v>
      </c>
      <c r="N51" s="183">
        <v>13.7</v>
      </c>
      <c r="O51" s="183">
        <v>14.2</v>
      </c>
      <c r="P51" s="183">
        <v>13</v>
      </c>
      <c r="Q51" s="220"/>
      <c r="R51" s="361">
        <v>1.843196372765157E-2</v>
      </c>
    </row>
    <row r="52" spans="1:18" s="185" customFormat="1">
      <c r="A52" s="244"/>
      <c r="B52" s="244" t="s">
        <v>94</v>
      </c>
      <c r="C52" s="609" t="s">
        <v>437</v>
      </c>
      <c r="D52" s="244"/>
      <c r="E52" s="151">
        <v>8.6999999999999993</v>
      </c>
      <c r="F52" s="183">
        <v>6.9</v>
      </c>
      <c r="G52" s="183">
        <v>6.9</v>
      </c>
      <c r="H52" s="183">
        <v>17.399999999999999</v>
      </c>
      <c r="I52" s="151">
        <v>8.5</v>
      </c>
      <c r="J52" s="183">
        <v>6.3</v>
      </c>
      <c r="K52" s="183">
        <v>6.3</v>
      </c>
      <c r="L52" s="183">
        <v>16.100000000000001</v>
      </c>
      <c r="M52" s="151">
        <v>9.6</v>
      </c>
      <c r="N52" s="183">
        <v>7.9</v>
      </c>
      <c r="O52" s="183">
        <v>8.1</v>
      </c>
      <c r="P52" s="183">
        <v>17.399999999999999</v>
      </c>
      <c r="Q52" s="220"/>
      <c r="R52" s="361">
        <v>8.3466883758751123E-2</v>
      </c>
    </row>
    <row r="53" spans="1:18" s="185" customFormat="1">
      <c r="A53" s="244"/>
      <c r="B53" s="244" t="s">
        <v>116</v>
      </c>
      <c r="C53" s="609" t="s">
        <v>553</v>
      </c>
      <c r="D53" s="244"/>
      <c r="E53" s="151" t="s">
        <v>101</v>
      </c>
      <c r="F53" s="183" t="s">
        <v>101</v>
      </c>
      <c r="G53" s="183" t="s">
        <v>101</v>
      </c>
      <c r="H53" s="183" t="s">
        <v>101</v>
      </c>
      <c r="I53" s="151" t="s">
        <v>101</v>
      </c>
      <c r="J53" s="183" t="s">
        <v>101</v>
      </c>
      <c r="K53" s="183" t="s">
        <v>101</v>
      </c>
      <c r="L53" s="183" t="s">
        <v>101</v>
      </c>
      <c r="M53" s="151" t="s">
        <v>101</v>
      </c>
      <c r="N53" s="183" t="s">
        <v>101</v>
      </c>
      <c r="O53" s="183" t="s">
        <v>101</v>
      </c>
      <c r="P53" s="183">
        <v>0</v>
      </c>
      <c r="Q53" s="220"/>
      <c r="R53" s="361" t="s">
        <v>0</v>
      </c>
    </row>
    <row r="54" spans="1:18" s="185" customFormat="1">
      <c r="A54" s="243"/>
      <c r="B54" s="243" t="s">
        <v>117</v>
      </c>
      <c r="C54" s="608" t="s">
        <v>554</v>
      </c>
      <c r="D54" s="243"/>
      <c r="E54" s="151">
        <v>35.299999999999997</v>
      </c>
      <c r="F54" s="183">
        <v>39.4</v>
      </c>
      <c r="G54" s="183">
        <v>39.200000000000003</v>
      </c>
      <c r="H54" s="183">
        <v>41.4</v>
      </c>
      <c r="I54" s="151">
        <v>38.6</v>
      </c>
      <c r="J54" s="183">
        <v>43.1</v>
      </c>
      <c r="K54" s="183">
        <v>40.5</v>
      </c>
      <c r="L54" s="183">
        <v>44.8</v>
      </c>
      <c r="M54" s="151">
        <v>40.4</v>
      </c>
      <c r="N54" s="183">
        <v>44.1</v>
      </c>
      <c r="O54" s="183">
        <v>42.1</v>
      </c>
      <c r="P54" s="183">
        <v>45</v>
      </c>
      <c r="Q54" s="220"/>
      <c r="R54" s="361">
        <v>3.7344887517525558E-3</v>
      </c>
    </row>
    <row r="55" spans="1:18" s="185" customFormat="1">
      <c r="A55" s="244"/>
      <c r="B55" s="244" t="s">
        <v>118</v>
      </c>
      <c r="C55" s="609" t="s">
        <v>443</v>
      </c>
      <c r="D55" s="244"/>
      <c r="E55" s="151">
        <v>11</v>
      </c>
      <c r="F55" s="183">
        <v>14.7</v>
      </c>
      <c r="G55" s="183">
        <v>13</v>
      </c>
      <c r="H55" s="183">
        <v>14.6</v>
      </c>
      <c r="I55" s="151">
        <v>12.8</v>
      </c>
      <c r="J55" s="183">
        <v>17.2</v>
      </c>
      <c r="K55" s="183">
        <v>14.5</v>
      </c>
      <c r="L55" s="183">
        <v>16.3</v>
      </c>
      <c r="M55" s="151">
        <v>13.6</v>
      </c>
      <c r="N55" s="183">
        <v>16.399999999999999</v>
      </c>
      <c r="O55" s="183">
        <v>12.9</v>
      </c>
      <c r="P55" s="183">
        <v>15.4</v>
      </c>
      <c r="Q55" s="220"/>
      <c r="R55" s="361">
        <v>-5.0637748281355706E-2</v>
      </c>
    </row>
    <row r="56" spans="1:18" s="185" customFormat="1">
      <c r="A56" s="244"/>
      <c r="B56" s="244" t="s">
        <v>119</v>
      </c>
      <c r="C56" s="609" t="s">
        <v>444</v>
      </c>
      <c r="D56" s="244"/>
      <c r="E56" s="151">
        <v>7.9</v>
      </c>
      <c r="F56" s="183">
        <v>8.1</v>
      </c>
      <c r="G56" s="183">
        <v>9.3000000000000007</v>
      </c>
      <c r="H56" s="183">
        <v>8.8000000000000007</v>
      </c>
      <c r="I56" s="151">
        <v>8.1999999999999993</v>
      </c>
      <c r="J56" s="183">
        <v>8.6</v>
      </c>
      <c r="K56" s="183">
        <v>9.8000000000000007</v>
      </c>
      <c r="L56" s="183">
        <v>9.5</v>
      </c>
      <c r="M56" s="151">
        <v>8.6999999999999993</v>
      </c>
      <c r="N56" s="183">
        <v>9</v>
      </c>
      <c r="O56" s="183">
        <v>10</v>
      </c>
      <c r="P56" s="183">
        <v>9.5</v>
      </c>
      <c r="Q56" s="220"/>
      <c r="R56" s="361">
        <v>2.4640630903843747E-3</v>
      </c>
    </row>
    <row r="57" spans="1:18" s="185" customFormat="1">
      <c r="A57" s="244"/>
      <c r="B57" s="244" t="s">
        <v>120</v>
      </c>
      <c r="C57" s="609" t="s">
        <v>445</v>
      </c>
      <c r="D57" s="244"/>
      <c r="E57" s="151">
        <v>9.3000000000000007</v>
      </c>
      <c r="F57" s="183">
        <v>9.6999999999999993</v>
      </c>
      <c r="G57" s="183">
        <v>10.1</v>
      </c>
      <c r="H57" s="183">
        <v>10.7</v>
      </c>
      <c r="I57" s="151">
        <v>11.2</v>
      </c>
      <c r="J57" s="183">
        <v>11.3</v>
      </c>
      <c r="K57" s="183">
        <v>10.4</v>
      </c>
      <c r="L57" s="183">
        <v>13</v>
      </c>
      <c r="M57" s="151">
        <v>13.9</v>
      </c>
      <c r="N57" s="183">
        <v>14.2</v>
      </c>
      <c r="O57" s="183">
        <v>14.2</v>
      </c>
      <c r="P57" s="183">
        <v>14.8</v>
      </c>
      <c r="Q57" s="220"/>
      <c r="R57" s="361">
        <v>0.13852559897738081</v>
      </c>
    </row>
    <row r="58" spans="1:18" s="185" customFormat="1">
      <c r="A58" s="244"/>
      <c r="B58" s="244" t="s">
        <v>94</v>
      </c>
      <c r="C58" s="609" t="s">
        <v>437</v>
      </c>
      <c r="D58" s="244"/>
      <c r="E58" s="151">
        <v>7</v>
      </c>
      <c r="F58" s="183">
        <v>6.7</v>
      </c>
      <c r="G58" s="183">
        <v>6.7</v>
      </c>
      <c r="H58" s="183">
        <v>7.3</v>
      </c>
      <c r="I58" s="151">
        <v>6.5</v>
      </c>
      <c r="J58" s="183">
        <v>6</v>
      </c>
      <c r="K58" s="183">
        <v>5.8</v>
      </c>
      <c r="L58" s="183">
        <v>6.3</v>
      </c>
      <c r="M58" s="151">
        <v>4.3</v>
      </c>
      <c r="N58" s="183">
        <v>4.3</v>
      </c>
      <c r="O58" s="183">
        <v>4.8</v>
      </c>
      <c r="P58" s="183">
        <v>5.2</v>
      </c>
      <c r="Q58" s="220"/>
      <c r="R58" s="361">
        <v>-0.18489770218431523</v>
      </c>
    </row>
    <row r="59" spans="1:18" s="185" customFormat="1">
      <c r="A59" s="244"/>
      <c r="B59" s="244" t="s">
        <v>116</v>
      </c>
      <c r="C59" s="609" t="s">
        <v>553</v>
      </c>
      <c r="D59" s="244"/>
      <c r="E59" s="151" t="s">
        <v>101</v>
      </c>
      <c r="F59" s="183">
        <v>0</v>
      </c>
      <c r="G59" s="183" t="s">
        <v>101</v>
      </c>
      <c r="H59" s="183">
        <v>-0.1</v>
      </c>
      <c r="I59" s="151">
        <v>-0.1</v>
      </c>
      <c r="J59" s="183">
        <v>-0.1</v>
      </c>
      <c r="K59" s="183">
        <v>-0.1</v>
      </c>
      <c r="L59" s="183">
        <v>-0.4</v>
      </c>
      <c r="M59" s="151">
        <v>-0.2</v>
      </c>
      <c r="N59" s="183" t="s">
        <v>101</v>
      </c>
      <c r="O59" s="183" t="s">
        <v>101</v>
      </c>
      <c r="P59" s="183">
        <v>-0.1</v>
      </c>
      <c r="Q59" s="220"/>
      <c r="R59" s="361" t="s">
        <v>0</v>
      </c>
    </row>
    <row r="60" spans="1:18" s="185" customFormat="1">
      <c r="A60" s="243"/>
      <c r="B60" s="243" t="s">
        <v>94</v>
      </c>
      <c r="C60" s="608" t="s">
        <v>437</v>
      </c>
      <c r="D60" s="243"/>
      <c r="E60" s="151">
        <v>0.1</v>
      </c>
      <c r="F60" s="183">
        <v>0.2</v>
      </c>
      <c r="G60" s="183">
        <v>0.2</v>
      </c>
      <c r="H60" s="183">
        <v>0.2</v>
      </c>
      <c r="I60" s="151">
        <v>0.4</v>
      </c>
      <c r="J60" s="183">
        <v>0.5</v>
      </c>
      <c r="K60" s="183">
        <v>1.1000000000000001</v>
      </c>
      <c r="L60" s="183">
        <v>1.8</v>
      </c>
      <c r="M60" s="151">
        <v>1.4</v>
      </c>
      <c r="N60" s="183">
        <v>1.7</v>
      </c>
      <c r="O60" s="183">
        <v>1.7</v>
      </c>
      <c r="P60" s="183">
        <v>2.4</v>
      </c>
      <c r="Q60" s="220"/>
      <c r="R60" s="361">
        <v>0.33748950006405565</v>
      </c>
    </row>
    <row r="61" spans="1:18" s="185" customFormat="1">
      <c r="A61" s="243"/>
      <c r="B61" s="243" t="s">
        <v>116</v>
      </c>
      <c r="C61" s="608" t="s">
        <v>553</v>
      </c>
      <c r="D61" s="243"/>
      <c r="E61" s="151">
        <v>-0.1</v>
      </c>
      <c r="F61" s="183">
        <v>-0.1</v>
      </c>
      <c r="G61" s="183">
        <v>-0.1</v>
      </c>
      <c r="H61" s="183">
        <v>-0.1</v>
      </c>
      <c r="I61" s="151">
        <v>-0.1</v>
      </c>
      <c r="J61" s="183">
        <v>-0.1</v>
      </c>
      <c r="K61" s="183">
        <v>-0.2</v>
      </c>
      <c r="L61" s="183">
        <v>-0.2</v>
      </c>
      <c r="M61" s="151">
        <v>-0.2</v>
      </c>
      <c r="N61" s="183">
        <v>0.1</v>
      </c>
      <c r="O61" s="183">
        <v>-0.7</v>
      </c>
      <c r="P61" s="183">
        <v>0.5</v>
      </c>
      <c r="Q61" s="220"/>
      <c r="R61" s="360" t="s">
        <v>0</v>
      </c>
    </row>
    <row r="62" spans="1:18" s="185" customFormat="1">
      <c r="A62" s="221"/>
      <c r="B62" s="222" t="s">
        <v>121</v>
      </c>
      <c r="C62" s="598" t="s">
        <v>555</v>
      </c>
      <c r="D62" s="222"/>
      <c r="E62" s="223">
        <v>69</v>
      </c>
      <c r="F62" s="224">
        <v>67.7</v>
      </c>
      <c r="G62" s="224">
        <v>70</v>
      </c>
      <c r="H62" s="224">
        <v>95.7</v>
      </c>
      <c r="I62" s="223">
        <v>80.3</v>
      </c>
      <c r="J62" s="224">
        <v>81.8</v>
      </c>
      <c r="K62" s="224">
        <v>84.2</v>
      </c>
      <c r="L62" s="224">
        <v>112.8</v>
      </c>
      <c r="M62" s="223">
        <v>95.6</v>
      </c>
      <c r="N62" s="224">
        <v>93.2</v>
      </c>
      <c r="O62" s="224">
        <v>93.5</v>
      </c>
      <c r="P62" s="224">
        <v>122.9</v>
      </c>
      <c r="Q62" s="220"/>
      <c r="R62" s="361">
        <v>8.9170453415014617E-2</v>
      </c>
    </row>
    <row r="63" spans="1:18" s="185" customFormat="1">
      <c r="A63" s="243"/>
      <c r="B63" s="243" t="s">
        <v>122</v>
      </c>
      <c r="C63" s="608" t="s">
        <v>447</v>
      </c>
      <c r="D63" s="243"/>
      <c r="E63" s="151">
        <v>56.3</v>
      </c>
      <c r="F63" s="183">
        <v>52.8</v>
      </c>
      <c r="G63" s="183">
        <v>53.3</v>
      </c>
      <c r="H63" s="183">
        <v>77.2</v>
      </c>
      <c r="I63" s="151">
        <v>59.8</v>
      </c>
      <c r="J63" s="183">
        <v>57.3</v>
      </c>
      <c r="K63" s="183">
        <v>56.3</v>
      </c>
      <c r="L63" s="183">
        <v>82.3</v>
      </c>
      <c r="M63" s="151">
        <v>64.400000000000006</v>
      </c>
      <c r="N63" s="183">
        <v>58.7</v>
      </c>
      <c r="O63" s="183">
        <v>59.2</v>
      </c>
      <c r="P63" s="183">
        <v>84.2</v>
      </c>
      <c r="Q63" s="220"/>
      <c r="R63" s="361">
        <v>2.2173470888488284E-2</v>
      </c>
    </row>
    <row r="64" spans="1:18" s="185" customFormat="1">
      <c r="A64" s="243"/>
      <c r="B64" s="243" t="s">
        <v>123</v>
      </c>
      <c r="C64" s="608" t="s">
        <v>556</v>
      </c>
      <c r="D64" s="243"/>
      <c r="E64" s="151">
        <v>9.1999999999999993</v>
      </c>
      <c r="F64" s="183">
        <v>10.6</v>
      </c>
      <c r="G64" s="183">
        <v>12.1</v>
      </c>
      <c r="H64" s="183">
        <v>13.9</v>
      </c>
      <c r="I64" s="151">
        <v>16.7</v>
      </c>
      <c r="J64" s="183">
        <v>19.3</v>
      </c>
      <c r="K64" s="183">
        <v>22.6</v>
      </c>
      <c r="L64" s="183">
        <v>25.6</v>
      </c>
      <c r="M64" s="151">
        <v>27.3</v>
      </c>
      <c r="N64" s="183">
        <v>29</v>
      </c>
      <c r="O64" s="183">
        <v>29.5</v>
      </c>
      <c r="P64" s="183">
        <v>34.299999999999997</v>
      </c>
      <c r="Q64" s="220"/>
      <c r="R64" s="361">
        <v>0.33880573930988311</v>
      </c>
    </row>
    <row r="65" spans="1:18" s="185" customFormat="1">
      <c r="A65" s="243"/>
      <c r="B65" s="243" t="s">
        <v>94</v>
      </c>
      <c r="C65" s="608" t="s">
        <v>437</v>
      </c>
      <c r="D65" s="243"/>
      <c r="E65" s="151">
        <v>3.9</v>
      </c>
      <c r="F65" s="183">
        <v>5.0999999999999996</v>
      </c>
      <c r="G65" s="183">
        <v>5</v>
      </c>
      <c r="H65" s="183">
        <v>5.2</v>
      </c>
      <c r="I65" s="151">
        <v>4.5</v>
      </c>
      <c r="J65" s="183">
        <v>6</v>
      </c>
      <c r="K65" s="183">
        <v>5.8</v>
      </c>
      <c r="L65" s="183">
        <v>5.4</v>
      </c>
      <c r="M65" s="151">
        <v>4.7</v>
      </c>
      <c r="N65" s="183">
        <v>6.2</v>
      </c>
      <c r="O65" s="183">
        <v>5.7</v>
      </c>
      <c r="P65" s="183">
        <v>5.4</v>
      </c>
      <c r="Q65" s="220"/>
      <c r="R65" s="361">
        <v>-6.0714403860734041E-3</v>
      </c>
    </row>
    <row r="66" spans="1:18" s="185" customFormat="1">
      <c r="A66" s="243"/>
      <c r="B66" s="243" t="s">
        <v>116</v>
      </c>
      <c r="C66" s="608" t="s">
        <v>553</v>
      </c>
      <c r="D66" s="243"/>
      <c r="E66" s="151">
        <v>-0.4</v>
      </c>
      <c r="F66" s="183">
        <v>-0.8</v>
      </c>
      <c r="G66" s="183">
        <v>-0.5</v>
      </c>
      <c r="H66" s="183">
        <v>-0.6</v>
      </c>
      <c r="I66" s="151">
        <v>-0.7</v>
      </c>
      <c r="J66" s="183">
        <v>-0.8</v>
      </c>
      <c r="K66" s="183">
        <v>-0.7</v>
      </c>
      <c r="L66" s="183">
        <v>-0.6</v>
      </c>
      <c r="M66" s="151">
        <v>-0.9</v>
      </c>
      <c r="N66" s="183">
        <v>-0.7</v>
      </c>
      <c r="O66" s="183">
        <v>-0.9</v>
      </c>
      <c r="P66" s="183">
        <v>-1</v>
      </c>
      <c r="Q66" s="220"/>
      <c r="R66" s="360" t="s">
        <v>0</v>
      </c>
    </row>
    <row r="67" spans="1:18" s="185" customFormat="1">
      <c r="A67" s="221"/>
      <c r="B67" s="222" t="s">
        <v>124</v>
      </c>
      <c r="C67" s="598" t="s">
        <v>449</v>
      </c>
      <c r="D67" s="222"/>
      <c r="E67" s="223">
        <v>162.1</v>
      </c>
      <c r="F67" s="224">
        <v>165.9</v>
      </c>
      <c r="G67" s="224">
        <v>168.9</v>
      </c>
      <c r="H67" s="224">
        <v>178</v>
      </c>
      <c r="I67" s="223">
        <v>184.2</v>
      </c>
      <c r="J67" s="224">
        <v>228</v>
      </c>
      <c r="K67" s="224">
        <v>237</v>
      </c>
      <c r="L67" s="224">
        <v>240.5</v>
      </c>
      <c r="M67" s="223">
        <v>224.2</v>
      </c>
      <c r="N67" s="224">
        <v>224.6</v>
      </c>
      <c r="O67" s="224">
        <v>304.5</v>
      </c>
      <c r="P67" s="224">
        <v>315.2</v>
      </c>
      <c r="Q67" s="220"/>
      <c r="R67" s="361">
        <v>0.31054033367073064</v>
      </c>
    </row>
    <row r="68" spans="1:18" s="185" customFormat="1">
      <c r="A68" s="243"/>
      <c r="B68" s="243" t="s">
        <v>228</v>
      </c>
      <c r="C68" s="608" t="s">
        <v>557</v>
      </c>
      <c r="D68" s="243"/>
      <c r="E68" s="151">
        <v>95.8</v>
      </c>
      <c r="F68" s="183">
        <v>95.6</v>
      </c>
      <c r="G68" s="183">
        <v>97.3</v>
      </c>
      <c r="H68" s="183">
        <v>100.6</v>
      </c>
      <c r="I68" s="151">
        <v>100.5</v>
      </c>
      <c r="J68" s="183">
        <v>100.4</v>
      </c>
      <c r="K68" s="183">
        <v>103.7</v>
      </c>
      <c r="L68" s="183">
        <v>109.4</v>
      </c>
      <c r="M68" s="151">
        <v>111.7</v>
      </c>
      <c r="N68" s="183">
        <v>112.2</v>
      </c>
      <c r="O68" s="183">
        <v>116.7</v>
      </c>
      <c r="P68" s="183">
        <v>122.7</v>
      </c>
      <c r="Q68" s="220"/>
      <c r="R68" s="361">
        <v>0.1209419039133008</v>
      </c>
    </row>
    <row r="69" spans="1:18" s="185" customFormat="1">
      <c r="A69" s="243"/>
      <c r="B69" s="243" t="s">
        <v>229</v>
      </c>
      <c r="C69" s="608" t="s">
        <v>558</v>
      </c>
      <c r="D69" s="243"/>
      <c r="E69" s="151">
        <v>66.3</v>
      </c>
      <c r="F69" s="183">
        <v>70.2</v>
      </c>
      <c r="G69" s="183">
        <v>71.5</v>
      </c>
      <c r="H69" s="183">
        <v>77.400000000000006</v>
      </c>
      <c r="I69" s="151">
        <v>83.7</v>
      </c>
      <c r="J69" s="183">
        <v>127.6</v>
      </c>
      <c r="K69" s="183">
        <v>133.19999999999999</v>
      </c>
      <c r="L69" s="183">
        <v>131</v>
      </c>
      <c r="M69" s="151">
        <v>112.5</v>
      </c>
      <c r="N69" s="183">
        <v>112.4</v>
      </c>
      <c r="O69" s="183">
        <v>187.8</v>
      </c>
      <c r="P69" s="183">
        <v>192.5</v>
      </c>
      <c r="Q69" s="220"/>
      <c r="R69" s="360">
        <v>0.46890920148068432</v>
      </c>
    </row>
    <row r="70" spans="1:18">
      <c r="A70" s="221"/>
      <c r="B70" s="245" t="s">
        <v>125</v>
      </c>
      <c r="C70" s="603" t="s">
        <v>559</v>
      </c>
      <c r="D70" s="245"/>
      <c r="E70" s="228">
        <v>0.3</v>
      </c>
      <c r="F70" s="229">
        <v>0.4</v>
      </c>
      <c r="G70" s="229">
        <v>0.4</v>
      </c>
      <c r="H70" s="229">
        <v>0.7</v>
      </c>
      <c r="I70" s="228">
        <v>1.4</v>
      </c>
      <c r="J70" s="229">
        <v>1.4</v>
      </c>
      <c r="K70" s="229">
        <v>1.1000000000000001</v>
      </c>
      <c r="L70" s="229">
        <v>1.2</v>
      </c>
      <c r="M70" s="228">
        <v>0.9</v>
      </c>
      <c r="N70" s="229">
        <v>1.1000000000000001</v>
      </c>
      <c r="O70" s="229">
        <v>1.8</v>
      </c>
      <c r="P70" s="229">
        <v>1.3</v>
      </c>
      <c r="Q70" s="220"/>
      <c r="R70" s="360">
        <v>0.12959802040730134</v>
      </c>
    </row>
    <row r="71" spans="1:18">
      <c r="A71" s="221"/>
      <c r="B71" s="246" t="s">
        <v>116</v>
      </c>
      <c r="C71" s="622" t="s">
        <v>553</v>
      </c>
      <c r="D71" s="246"/>
      <c r="E71" s="158">
        <v>-3.2</v>
      </c>
      <c r="F71" s="199">
        <v>-3.1</v>
      </c>
      <c r="G71" s="199">
        <v>-2.9</v>
      </c>
      <c r="H71" s="199">
        <v>-4</v>
      </c>
      <c r="I71" s="158">
        <v>-3.6</v>
      </c>
      <c r="J71" s="199">
        <v>-4.0999999999999996</v>
      </c>
      <c r="K71" s="199">
        <v>-3.1</v>
      </c>
      <c r="L71" s="199">
        <v>-4.2</v>
      </c>
      <c r="M71" s="158">
        <v>-3.8</v>
      </c>
      <c r="N71" s="199">
        <v>-3.7</v>
      </c>
      <c r="O71" s="199">
        <v>-3.7</v>
      </c>
      <c r="P71" s="199">
        <v>-4.4000000000000004</v>
      </c>
      <c r="Q71" s="220"/>
      <c r="R71" s="362" t="s">
        <v>0</v>
      </c>
    </row>
    <row r="72" spans="1:18">
      <c r="A72" s="172"/>
      <c r="B72" s="172" t="s">
        <v>126</v>
      </c>
      <c r="C72" s="623" t="s">
        <v>452</v>
      </c>
      <c r="D72" s="172"/>
      <c r="E72" s="151">
        <v>47.5</v>
      </c>
      <c r="F72" s="183">
        <v>38.299999999999997</v>
      </c>
      <c r="G72" s="183">
        <v>53.3</v>
      </c>
      <c r="H72" s="183">
        <v>52.2</v>
      </c>
      <c r="I72" s="151">
        <v>49.7</v>
      </c>
      <c r="J72" s="183">
        <v>44</v>
      </c>
      <c r="K72" s="183">
        <v>52.9</v>
      </c>
      <c r="L72" s="183">
        <v>55.5</v>
      </c>
      <c r="M72" s="151">
        <v>55.5</v>
      </c>
      <c r="N72" s="183">
        <v>48.6</v>
      </c>
      <c r="O72" s="183">
        <v>62.6</v>
      </c>
      <c r="P72" s="183">
        <v>63.9</v>
      </c>
      <c r="Q72" s="220"/>
      <c r="R72" s="360">
        <v>0.15084899774104504</v>
      </c>
    </row>
    <row r="73" spans="1:18">
      <c r="A73" s="221"/>
      <c r="B73" s="222" t="s">
        <v>114</v>
      </c>
      <c r="C73" s="598" t="s">
        <v>551</v>
      </c>
      <c r="D73" s="222"/>
      <c r="E73" s="223">
        <v>23.2</v>
      </c>
      <c r="F73" s="224">
        <v>20.5</v>
      </c>
      <c r="G73" s="224">
        <v>28.5</v>
      </c>
      <c r="H73" s="224">
        <v>23.8</v>
      </c>
      <c r="I73" s="223">
        <v>23.8</v>
      </c>
      <c r="J73" s="224">
        <v>20.2</v>
      </c>
      <c r="K73" s="224">
        <v>24.1</v>
      </c>
      <c r="L73" s="224">
        <v>25</v>
      </c>
      <c r="M73" s="223">
        <v>26.7</v>
      </c>
      <c r="N73" s="224">
        <v>23.8</v>
      </c>
      <c r="O73" s="224">
        <v>27.7</v>
      </c>
      <c r="P73" s="224">
        <v>23.6</v>
      </c>
      <c r="Q73" s="220"/>
      <c r="R73" s="361">
        <v>-5.4816666041416572E-2</v>
      </c>
    </row>
    <row r="74" spans="1:18">
      <c r="A74" s="221"/>
      <c r="B74" s="221" t="s">
        <v>121</v>
      </c>
      <c r="C74" s="599" t="s">
        <v>555</v>
      </c>
      <c r="D74" s="221"/>
      <c r="E74" s="151">
        <v>19.7</v>
      </c>
      <c r="F74" s="183">
        <v>12.5</v>
      </c>
      <c r="G74" s="183">
        <v>18.3</v>
      </c>
      <c r="H74" s="183">
        <v>27.5</v>
      </c>
      <c r="I74" s="151">
        <v>21.3</v>
      </c>
      <c r="J74" s="183">
        <v>17.399999999999999</v>
      </c>
      <c r="K74" s="183">
        <v>20.2</v>
      </c>
      <c r="L74" s="183">
        <v>28.9</v>
      </c>
      <c r="M74" s="151">
        <v>22.3</v>
      </c>
      <c r="N74" s="183">
        <v>16.399999999999999</v>
      </c>
      <c r="O74" s="183">
        <v>21</v>
      </c>
      <c r="P74" s="183">
        <v>34.700000000000003</v>
      </c>
      <c r="Q74" s="220"/>
      <c r="R74" s="361">
        <v>0.20261987050220781</v>
      </c>
    </row>
    <row r="75" spans="1:18">
      <c r="A75" s="221"/>
      <c r="B75" s="221" t="s">
        <v>124</v>
      </c>
      <c r="C75" s="599" t="s">
        <v>449</v>
      </c>
      <c r="D75" s="221"/>
      <c r="E75" s="151">
        <v>9</v>
      </c>
      <c r="F75" s="183">
        <v>9.9</v>
      </c>
      <c r="G75" s="183">
        <v>11.5</v>
      </c>
      <c r="H75" s="183">
        <v>10.1</v>
      </c>
      <c r="I75" s="151">
        <v>10.5</v>
      </c>
      <c r="J75" s="183">
        <v>12.3</v>
      </c>
      <c r="K75" s="183">
        <v>13.4</v>
      </c>
      <c r="L75" s="183">
        <v>13.3</v>
      </c>
      <c r="M75" s="151">
        <v>11.9</v>
      </c>
      <c r="N75" s="183">
        <v>13.9</v>
      </c>
      <c r="O75" s="183">
        <v>19.3</v>
      </c>
      <c r="P75" s="183">
        <v>18.100000000000001</v>
      </c>
      <c r="Q75" s="220"/>
      <c r="R75" s="361">
        <v>0.3599045292315155</v>
      </c>
    </row>
    <row r="76" spans="1:18">
      <c r="A76" s="221"/>
      <c r="B76" s="221" t="s">
        <v>125</v>
      </c>
      <c r="C76" s="599" t="s">
        <v>559</v>
      </c>
      <c r="D76" s="221"/>
      <c r="E76" s="151">
        <v>-1.7</v>
      </c>
      <c r="F76" s="183">
        <v>-1.8</v>
      </c>
      <c r="G76" s="183">
        <v>-1.8</v>
      </c>
      <c r="H76" s="183">
        <v>-5.7</v>
      </c>
      <c r="I76" s="151">
        <v>-1.6</v>
      </c>
      <c r="J76" s="183">
        <v>-1.7</v>
      </c>
      <c r="K76" s="183">
        <v>-2.5</v>
      </c>
      <c r="L76" s="183">
        <v>-5.9</v>
      </c>
      <c r="M76" s="151">
        <v>-2.2999999999999998</v>
      </c>
      <c r="N76" s="183">
        <v>-1.9</v>
      </c>
      <c r="O76" s="183">
        <v>-1.6</v>
      </c>
      <c r="P76" s="183">
        <v>-6.9</v>
      </c>
      <c r="Q76" s="220"/>
      <c r="R76" s="361" t="s">
        <v>0</v>
      </c>
    </row>
    <row r="77" spans="1:18">
      <c r="A77" s="221"/>
      <c r="B77" s="246" t="s">
        <v>116</v>
      </c>
      <c r="C77" s="622" t="s">
        <v>553</v>
      </c>
      <c r="D77" s="246"/>
      <c r="E77" s="158">
        <v>-2.8</v>
      </c>
      <c r="F77" s="199">
        <v>-2.8</v>
      </c>
      <c r="G77" s="199">
        <v>-3.2</v>
      </c>
      <c r="H77" s="199">
        <v>-3.5</v>
      </c>
      <c r="I77" s="158">
        <v>-4.3</v>
      </c>
      <c r="J77" s="199">
        <v>-4.2</v>
      </c>
      <c r="K77" s="199">
        <v>-2.2999999999999998</v>
      </c>
      <c r="L77" s="199">
        <v>-5.7</v>
      </c>
      <c r="M77" s="158">
        <v>-3.2</v>
      </c>
      <c r="N77" s="199">
        <v>-3.4</v>
      </c>
      <c r="O77" s="199">
        <v>-3.8</v>
      </c>
      <c r="P77" s="199">
        <v>-5.6</v>
      </c>
      <c r="Q77" s="220"/>
      <c r="R77" s="361" t="s">
        <v>0</v>
      </c>
    </row>
    <row r="78" spans="1:18">
      <c r="A78" s="172"/>
      <c r="B78" s="172" t="s">
        <v>127</v>
      </c>
      <c r="C78" s="623" t="s">
        <v>453</v>
      </c>
      <c r="D78" s="172"/>
      <c r="E78" s="125">
        <v>0.15536198930872386</v>
      </c>
      <c r="F78" s="240">
        <v>0.12298683752234355</v>
      </c>
      <c r="G78" s="240">
        <v>0.16750759408317598</v>
      </c>
      <c r="H78" s="240">
        <v>0.1434645968616225</v>
      </c>
      <c r="I78" s="125">
        <v>0.14455235397330404</v>
      </c>
      <c r="J78" s="240">
        <v>0.11218704687644057</v>
      </c>
      <c r="K78" s="240">
        <v>0.13135824746633545</v>
      </c>
      <c r="L78" s="240">
        <v>0.12368036074776032</v>
      </c>
      <c r="M78" s="125">
        <v>0.13634727393809479</v>
      </c>
      <c r="N78" s="240">
        <v>0.11964064578018438</v>
      </c>
      <c r="O78" s="240">
        <v>0.12882098259516228</v>
      </c>
      <c r="P78" s="240">
        <v>0.11857546185841812</v>
      </c>
      <c r="Q78" s="234"/>
      <c r="R78" s="247">
        <v>-0.51048988893421932</v>
      </c>
    </row>
    <row r="79" spans="1:18">
      <c r="A79" s="221"/>
      <c r="B79" s="222" t="s">
        <v>114</v>
      </c>
      <c r="C79" s="598" t="s">
        <v>551</v>
      </c>
      <c r="D79" s="222"/>
      <c r="E79" s="248">
        <v>0.30085371577698716</v>
      </c>
      <c r="F79" s="249">
        <v>0.25558882592734639</v>
      </c>
      <c r="G79" s="249">
        <v>0.34922273802339149</v>
      </c>
      <c r="H79" s="249">
        <v>0.25426256708388412</v>
      </c>
      <c r="I79" s="248">
        <v>0.29100685188469577</v>
      </c>
      <c r="J79" s="249">
        <v>0.2383266348782693</v>
      </c>
      <c r="K79" s="249">
        <v>0.28835225031074546</v>
      </c>
      <c r="L79" s="249">
        <v>0.25349718635503665</v>
      </c>
      <c r="M79" s="248">
        <v>0.29532586802147637</v>
      </c>
      <c r="N79" s="249">
        <v>0.25985759679678033</v>
      </c>
      <c r="O79" s="249">
        <v>0.30842826238432836</v>
      </c>
      <c r="P79" s="249">
        <v>0.22733870364943867</v>
      </c>
      <c r="Q79" s="234"/>
      <c r="R79" s="250">
        <v>-2.6158482705597979</v>
      </c>
    </row>
    <row r="80" spans="1:18">
      <c r="A80" s="221"/>
      <c r="B80" s="221" t="s">
        <v>121</v>
      </c>
      <c r="C80" s="599" t="s">
        <v>555</v>
      </c>
      <c r="D80" s="221"/>
      <c r="E80" s="125">
        <v>0.28516524321922843</v>
      </c>
      <c r="F80" s="240">
        <v>0.18446008522275051</v>
      </c>
      <c r="G80" s="240">
        <v>0.26157559743111658</v>
      </c>
      <c r="H80" s="240">
        <v>0.28723298429703226</v>
      </c>
      <c r="I80" s="125">
        <v>0.26647430002622713</v>
      </c>
      <c r="J80" s="240">
        <v>0.21319572143551757</v>
      </c>
      <c r="K80" s="240">
        <v>0.24003597215394279</v>
      </c>
      <c r="L80" s="240">
        <v>0.25628299911612878</v>
      </c>
      <c r="M80" s="125">
        <v>0.23418085888203141</v>
      </c>
      <c r="N80" s="240">
        <v>0.17629448654398036</v>
      </c>
      <c r="O80" s="240">
        <v>0.22484271735199793</v>
      </c>
      <c r="P80" s="240">
        <v>0.28297777105739791</v>
      </c>
      <c r="Q80" s="234"/>
      <c r="R80" s="250">
        <v>2.6694771941269124</v>
      </c>
    </row>
    <row r="81" spans="1:18">
      <c r="A81" s="221"/>
      <c r="B81" s="246" t="s">
        <v>124</v>
      </c>
      <c r="C81" s="622" t="s">
        <v>449</v>
      </c>
      <c r="D81" s="246"/>
      <c r="E81" s="251">
        <v>5.5824623360564124E-2</v>
      </c>
      <c r="F81" s="252">
        <v>5.9770502994948203E-2</v>
      </c>
      <c r="G81" s="252">
        <v>6.8412204624427833E-2</v>
      </c>
      <c r="H81" s="252">
        <v>5.7109803928280328E-2</v>
      </c>
      <c r="I81" s="251">
        <v>5.7064693766214689E-2</v>
      </c>
      <c r="J81" s="252">
        <v>5.3966766091503825E-2</v>
      </c>
      <c r="K81" s="252">
        <v>5.6856406436699786E-2</v>
      </c>
      <c r="L81" s="252">
        <v>5.5331931023283161E-2</v>
      </c>
      <c r="M81" s="251">
        <v>5.3328330562805913E-2</v>
      </c>
      <c r="N81" s="252">
        <v>6.2006396423404997E-2</v>
      </c>
      <c r="O81" s="252">
        <v>6.3492107698351466E-2</v>
      </c>
      <c r="P81" s="252">
        <v>5.7416121943328111E-2</v>
      </c>
      <c r="Q81" s="234"/>
      <c r="R81" s="253">
        <v>0.20841909200449496</v>
      </c>
    </row>
    <row r="83" spans="1:18">
      <c r="B83" s="6" t="s">
        <v>128</v>
      </c>
      <c r="E83" s="254"/>
      <c r="F83" s="185"/>
      <c r="G83" s="6"/>
      <c r="H83" s="6"/>
      <c r="I83" s="3"/>
      <c r="J83" s="6"/>
      <c r="K83" s="6"/>
      <c r="L83" s="6"/>
      <c r="M83" s="6"/>
      <c r="N83" s="6"/>
      <c r="O83" s="6"/>
      <c r="P83" s="6"/>
      <c r="R83" s="6"/>
    </row>
    <row r="84" spans="1:18">
      <c r="B84" s="6" t="s">
        <v>230</v>
      </c>
      <c r="E84" s="254"/>
      <c r="F84" s="185"/>
      <c r="G84" s="6"/>
      <c r="H84" s="6"/>
      <c r="I84" s="3"/>
      <c r="J84" s="6"/>
      <c r="K84" s="6"/>
      <c r="L84" s="6"/>
      <c r="M84" s="6"/>
      <c r="N84" s="6"/>
      <c r="O84" s="6"/>
      <c r="P84" s="6"/>
      <c r="R84" s="6"/>
    </row>
    <row r="85" spans="1:18">
      <c r="B85" s="6" t="s">
        <v>231</v>
      </c>
      <c r="E85" s="254"/>
      <c r="F85" s="185"/>
      <c r="G85" s="6"/>
      <c r="H85" s="6"/>
      <c r="I85" s="3"/>
      <c r="J85" s="6"/>
      <c r="K85" s="6"/>
      <c r="L85" s="6"/>
      <c r="M85" s="6"/>
      <c r="N85" s="6"/>
      <c r="O85" s="6"/>
      <c r="P85" s="6"/>
      <c r="R85" s="6"/>
    </row>
    <row r="86" spans="1:18">
      <c r="B86" s="6" t="s">
        <v>130</v>
      </c>
      <c r="E86" s="254"/>
      <c r="F86" s="185"/>
      <c r="G86" s="6"/>
      <c r="H86" s="6"/>
      <c r="I86" s="3"/>
      <c r="J86" s="6"/>
      <c r="K86" s="6"/>
      <c r="L86" s="6"/>
      <c r="M86" s="6"/>
      <c r="N86" s="6"/>
      <c r="O86" s="6"/>
      <c r="P86" s="6"/>
      <c r="R86" s="6"/>
    </row>
    <row r="87" spans="1:18">
      <c r="B87" s="6" t="s">
        <v>131</v>
      </c>
      <c r="E87" s="254"/>
      <c r="F87" s="185"/>
      <c r="G87" s="6"/>
      <c r="H87" s="6"/>
      <c r="I87" s="3"/>
      <c r="J87" s="6"/>
      <c r="K87" s="6"/>
      <c r="L87" s="6"/>
      <c r="M87" s="6"/>
      <c r="N87" s="6"/>
      <c r="O87" s="6"/>
      <c r="P87" s="6"/>
      <c r="R87" s="6"/>
    </row>
    <row r="88" spans="1:18">
      <c r="B88" s="6" t="s">
        <v>132</v>
      </c>
      <c r="E88" s="254"/>
      <c r="F88" s="185"/>
      <c r="G88" s="6"/>
      <c r="H88" s="6"/>
      <c r="I88" s="3"/>
      <c r="J88" s="6"/>
      <c r="K88" s="6"/>
      <c r="L88" s="6"/>
      <c r="M88" s="6"/>
      <c r="N88" s="6"/>
      <c r="O88" s="6"/>
      <c r="P88" s="6"/>
      <c r="R88" s="6"/>
    </row>
    <row r="89" spans="1:18">
      <c r="B89" s="6" t="s">
        <v>133</v>
      </c>
      <c r="E89" s="254"/>
      <c r="F89" s="185"/>
      <c r="G89" s="6"/>
      <c r="H89" s="6"/>
      <c r="I89" s="3"/>
      <c r="J89" s="6"/>
      <c r="K89" s="6"/>
      <c r="L89" s="6"/>
      <c r="M89" s="6"/>
      <c r="N89" s="6"/>
      <c r="O89" s="6"/>
      <c r="P89" s="6"/>
      <c r="R89" s="6"/>
    </row>
    <row r="90" spans="1:18">
      <c r="B90" s="6" t="s">
        <v>134</v>
      </c>
      <c r="E90" s="254"/>
      <c r="F90" s="185"/>
      <c r="G90" s="6"/>
      <c r="H90" s="6"/>
      <c r="I90" s="3"/>
      <c r="J90" s="6"/>
      <c r="K90" s="6"/>
      <c r="L90" s="6"/>
      <c r="M90" s="6"/>
      <c r="N90" s="6"/>
      <c r="O90" s="6"/>
      <c r="P90" s="6"/>
      <c r="R90" s="6"/>
    </row>
    <row r="91" spans="1:18">
      <c r="A91" s="255"/>
      <c r="B91" s="255" t="s">
        <v>135</v>
      </c>
      <c r="C91" s="255"/>
      <c r="D91" s="3"/>
      <c r="E91" s="254"/>
      <c r="F91" s="185"/>
      <c r="G91" s="6"/>
      <c r="H91" s="6"/>
      <c r="I91" s="3"/>
      <c r="J91" s="6"/>
      <c r="K91" s="6"/>
      <c r="L91" s="6"/>
      <c r="M91" s="6"/>
      <c r="N91" s="6"/>
      <c r="O91" s="6"/>
      <c r="P91" s="6"/>
      <c r="R91" s="6"/>
    </row>
    <row r="92" spans="1:18">
      <c r="A92" s="254"/>
      <c r="B92" s="255" t="s">
        <v>232</v>
      </c>
      <c r="C92" s="255"/>
      <c r="D92" s="254"/>
      <c r="E92" s="254"/>
      <c r="F92" s="254"/>
      <c r="G92" s="254"/>
      <c r="H92" s="254"/>
      <c r="I92" s="254"/>
      <c r="J92" s="254"/>
      <c r="K92" s="254"/>
      <c r="L92" s="254"/>
      <c r="M92" s="254"/>
      <c r="N92" s="254"/>
      <c r="O92" s="254"/>
      <c r="P92" s="254"/>
      <c r="Q92" s="254"/>
      <c r="R92" s="254"/>
    </row>
    <row r="93" spans="1:18">
      <c r="B93" s="6" t="s">
        <v>233</v>
      </c>
    </row>
    <row r="95" spans="1:18">
      <c r="B95" s="602" t="s">
        <v>608</v>
      </c>
    </row>
    <row r="96" spans="1:18">
      <c r="B96" s="602" t="s">
        <v>609</v>
      </c>
    </row>
    <row r="97" spans="2:2">
      <c r="B97" s="602" t="s">
        <v>626</v>
      </c>
    </row>
    <row r="98" spans="2:2">
      <c r="B98" s="602" t="s">
        <v>627</v>
      </c>
    </row>
    <row r="99" spans="2:2">
      <c r="B99" s="602" t="s">
        <v>628</v>
      </c>
    </row>
    <row r="100" spans="2:2">
      <c r="B100" s="602" t="s">
        <v>629</v>
      </c>
    </row>
    <row r="101" spans="2:2">
      <c r="B101" s="602" t="s">
        <v>630</v>
      </c>
    </row>
    <row r="102" spans="2:2">
      <c r="B102" s="602" t="s">
        <v>631</v>
      </c>
    </row>
    <row r="103" spans="2:2">
      <c r="B103" s="631" t="s">
        <v>632</v>
      </c>
    </row>
    <row r="104" spans="2:2">
      <c r="B104" s="631" t="s">
        <v>633</v>
      </c>
    </row>
  </sheetData>
  <mergeCells count="1">
    <mergeCell ref="A1:R1"/>
  </mergeCells>
  <phoneticPr fontId="28"/>
  <conditionalFormatting sqref="B2:C3 A47:A81 A7:A29 A5 A46:D46 Q41:R42 S30 Q43:Q77 Q5 Q78:R93 L47:M93 Q30:Q40 L31:L44 N31:N44 D4 D42:D44 A82:D82 A6:D6 A41:D41 A92:A93 D83:D93 E4:K93 A30:B40 D30:D40">
    <cfRule type="containsErrors" dxfId="250" priority="56">
      <formula>ISERROR(A2)</formula>
    </cfRule>
  </conditionalFormatting>
  <conditionalFormatting sqref="Q4 D45 Q6:Q29">
    <cfRule type="containsErrors" dxfId="249" priority="55">
      <formula>ISERROR(D4)</formula>
    </cfRule>
  </conditionalFormatting>
  <conditionalFormatting sqref="B47:B81 D47:D81">
    <cfRule type="containsErrors" dxfId="248" priority="49">
      <formula>ISERROR(B47)</formula>
    </cfRule>
  </conditionalFormatting>
  <conditionalFormatting sqref="B7 B9:B27 D9:D29 D7">
    <cfRule type="containsErrors" dxfId="247" priority="54">
      <formula>ISERROR(B7)</formula>
    </cfRule>
  </conditionalFormatting>
  <conditionalFormatting sqref="B8 D8">
    <cfRule type="containsErrors" dxfId="246" priority="53">
      <formula>ISERROR(B8)</formula>
    </cfRule>
  </conditionalFormatting>
  <conditionalFormatting sqref="A2">
    <cfRule type="containsErrors" dxfId="245" priority="52">
      <formula>ISERROR(A2)</formula>
    </cfRule>
  </conditionalFormatting>
  <conditionalFormatting sqref="B5 D5">
    <cfRule type="containsErrors" dxfId="244" priority="51">
      <formula>ISERROR(B5)</formula>
    </cfRule>
  </conditionalFormatting>
  <conditionalFormatting sqref="A84:A90">
    <cfRule type="containsErrors" dxfId="243" priority="50">
      <formula>ISERROR(A84)</formula>
    </cfRule>
  </conditionalFormatting>
  <conditionalFormatting sqref="B43:C44 B45">
    <cfRule type="containsErrors" dxfId="242" priority="48">
      <formula>ISERROR(B43)</formula>
    </cfRule>
  </conditionalFormatting>
  <conditionalFormatting sqref="A45">
    <cfRule type="containsErrors" dxfId="241" priority="47">
      <formula>ISERROR(A45)</formula>
    </cfRule>
  </conditionalFormatting>
  <conditionalFormatting sqref="A43">
    <cfRule type="containsErrors" dxfId="240" priority="46">
      <formula>ISERROR(A43)</formula>
    </cfRule>
  </conditionalFormatting>
  <conditionalFormatting sqref="A91">
    <cfRule type="containsErrors" dxfId="239" priority="45">
      <formula>ISERROR(A91)</formula>
    </cfRule>
  </conditionalFormatting>
  <conditionalFormatting sqref="A83">
    <cfRule type="containsErrors" dxfId="238" priority="44">
      <formula>ISERROR(A83)</formula>
    </cfRule>
  </conditionalFormatting>
  <conditionalFormatting sqref="B84:C86 B89:C90">
    <cfRule type="containsErrors" dxfId="237" priority="43">
      <formula>ISERROR(B84)</formula>
    </cfRule>
  </conditionalFormatting>
  <conditionalFormatting sqref="B91:C91">
    <cfRule type="containsErrors" dxfId="236" priority="42">
      <formula>ISERROR(B91)</formula>
    </cfRule>
  </conditionalFormatting>
  <conditionalFormatting sqref="B83:C83">
    <cfRule type="containsErrors" dxfId="235" priority="41">
      <formula>ISERROR(B83)</formula>
    </cfRule>
  </conditionalFormatting>
  <conditionalFormatting sqref="L45:L46">
    <cfRule type="containsErrors" dxfId="234" priority="36">
      <formula>ISERROR(L45)</formula>
    </cfRule>
  </conditionalFormatting>
  <conditionalFormatting sqref="L4:L30">
    <cfRule type="containsErrors" dxfId="233" priority="37">
      <formula>ISERROR(L4)</formula>
    </cfRule>
  </conditionalFormatting>
  <conditionalFormatting sqref="R31 R24">
    <cfRule type="containsErrors" dxfId="232" priority="38">
      <formula>ISERROR(R24)</formula>
    </cfRule>
  </conditionalFormatting>
  <conditionalFormatting sqref="M4 M31 M41:M44">
    <cfRule type="containsErrors" dxfId="231" priority="35">
      <formula>ISERROR(M4)</formula>
    </cfRule>
  </conditionalFormatting>
  <conditionalFormatting sqref="M6">
    <cfRule type="containsErrors" dxfId="230" priority="34">
      <formula>ISERROR(M6)</formula>
    </cfRule>
  </conditionalFormatting>
  <conditionalFormatting sqref="N47:N93 N4:N30">
    <cfRule type="containsErrors" dxfId="229" priority="33">
      <formula>ISERROR(N4)</formula>
    </cfRule>
  </conditionalFormatting>
  <conditionalFormatting sqref="M5">
    <cfRule type="containsErrors" dxfId="228" priority="32">
      <formula>ISERROR(M5)</formula>
    </cfRule>
  </conditionalFormatting>
  <conditionalFormatting sqref="M46">
    <cfRule type="containsErrors" dxfId="227" priority="31">
      <formula>ISERROR(M46)</formula>
    </cfRule>
  </conditionalFormatting>
  <conditionalFormatting sqref="N45:N46">
    <cfRule type="containsErrors" dxfId="226" priority="30">
      <formula>ISERROR(N45)</formula>
    </cfRule>
  </conditionalFormatting>
  <conditionalFormatting sqref="M45">
    <cfRule type="containsErrors" dxfId="225" priority="29">
      <formula>ISERROR(M45)</formula>
    </cfRule>
  </conditionalFormatting>
  <conditionalFormatting sqref="M7:M30">
    <cfRule type="containsErrors" dxfId="224" priority="28">
      <formula>ISERROR(M7)</formula>
    </cfRule>
  </conditionalFormatting>
  <conditionalFormatting sqref="M32:M40">
    <cfRule type="containsErrors" dxfId="223" priority="27">
      <formula>ISERROR(M32)</formula>
    </cfRule>
  </conditionalFormatting>
  <conditionalFormatting sqref="B28">
    <cfRule type="containsErrors" dxfId="222" priority="25">
      <formula>ISERROR(B28)</formula>
    </cfRule>
  </conditionalFormatting>
  <conditionalFormatting sqref="B29">
    <cfRule type="containsErrors" dxfId="221" priority="26">
      <formula>ISERROR(B29)</formula>
    </cfRule>
  </conditionalFormatting>
  <conditionalFormatting sqref="O31:P44">
    <cfRule type="containsErrors" dxfId="220" priority="24">
      <formula>ISERROR(O31)</formula>
    </cfRule>
  </conditionalFormatting>
  <conditionalFormatting sqref="O4:P30 O47:P93">
    <cfRule type="containsErrors" dxfId="219" priority="23">
      <formula>ISERROR(O4)</formula>
    </cfRule>
  </conditionalFormatting>
  <conditionalFormatting sqref="O45:P46">
    <cfRule type="containsErrors" dxfId="218" priority="22">
      <formula>ISERROR(O45)</formula>
    </cfRule>
  </conditionalFormatting>
  <conditionalFormatting sqref="B93:C93">
    <cfRule type="containsErrors" dxfId="217" priority="21">
      <formula>ISERROR(B93)</formula>
    </cfRule>
  </conditionalFormatting>
  <conditionalFormatting sqref="B92:C92">
    <cfRule type="containsErrors" dxfId="216" priority="20">
      <formula>ISERROR(B92)</formula>
    </cfRule>
  </conditionalFormatting>
  <conditionalFormatting sqref="B87:C87">
    <cfRule type="containsErrors" dxfId="215" priority="19">
      <formula>ISERROR(B87)</formula>
    </cfRule>
  </conditionalFormatting>
  <conditionalFormatting sqref="B88:C88">
    <cfRule type="containsErrors" dxfId="214" priority="18">
      <formula>ISERROR(B88)</formula>
    </cfRule>
  </conditionalFormatting>
  <conditionalFormatting sqref="C31:C40">
    <cfRule type="containsErrors" dxfId="213" priority="15">
      <formula>ISERROR(C31)</formula>
    </cfRule>
  </conditionalFormatting>
  <conditionalFormatting sqref="C7:C27">
    <cfRule type="containsErrors" dxfId="212" priority="17">
      <formula>ISERROR(C7)</formula>
    </cfRule>
  </conditionalFormatting>
  <conditionalFormatting sqref="C29:C30">
    <cfRule type="containsErrors" dxfId="211" priority="16">
      <formula>ISERROR(C29)</formula>
    </cfRule>
  </conditionalFormatting>
  <conditionalFormatting sqref="C28">
    <cfRule type="containsErrors" dxfId="210" priority="14">
      <formula>ISERROR(C28)</formula>
    </cfRule>
  </conditionalFormatting>
  <conditionalFormatting sqref="C47:C81">
    <cfRule type="containsErrors" dxfId="209" priority="13">
      <formula>ISERROR(C47)</formula>
    </cfRule>
  </conditionalFormatting>
  <conditionalFormatting sqref="C5">
    <cfRule type="containsErrors" dxfId="208" priority="12">
      <formula>ISERROR(C5)</formula>
    </cfRule>
  </conditionalFormatting>
  <conditionalFormatting sqref="A3">
    <cfRule type="containsErrors" dxfId="207" priority="11">
      <formula>ISERROR(A3)</formula>
    </cfRule>
  </conditionalFormatting>
  <conditionalFormatting sqref="A44">
    <cfRule type="containsErrors" dxfId="206" priority="10">
      <formula>ISERROR(A44)</formula>
    </cfRule>
  </conditionalFormatting>
  <conditionalFormatting sqref="C45">
    <cfRule type="containsErrors" dxfId="205" priority="9">
      <formula>ISERROR(C45)</formula>
    </cfRule>
  </conditionalFormatting>
  <conditionalFormatting sqref="B104">
    <cfRule type="containsErrors" dxfId="204" priority="7">
      <formula>ISERROR(B104)</formula>
    </cfRule>
  </conditionalFormatting>
  <conditionalFormatting sqref="B95 B98:B99 B101:B102">
    <cfRule type="containsErrors" dxfId="203" priority="8">
      <formula>ISERROR(B95)</formula>
    </cfRule>
  </conditionalFormatting>
  <conditionalFormatting sqref="B103">
    <cfRule type="containsErrors" dxfId="202" priority="6">
      <formula>ISERROR(B103)</formula>
    </cfRule>
  </conditionalFormatting>
  <conditionalFormatting sqref="B100">
    <cfRule type="containsErrors" dxfId="201" priority="5">
      <formula>ISERROR(B100)</formula>
    </cfRule>
  </conditionalFormatting>
  <conditionalFormatting sqref="R6">
    <cfRule type="containsErrors" dxfId="200" priority="4">
      <formula>ISERROR(R6)</formula>
    </cfRule>
  </conditionalFormatting>
  <conditionalFormatting sqref="R5">
    <cfRule type="containsErrors" dxfId="199" priority="3">
      <formula>ISERROR(R5)</formula>
    </cfRule>
  </conditionalFormatting>
  <conditionalFormatting sqref="R46">
    <cfRule type="containsErrors" dxfId="198" priority="2">
      <formula>ISERROR(R46)</formula>
    </cfRule>
  </conditionalFormatting>
  <conditionalFormatting sqref="R45">
    <cfRule type="containsErrors" dxfId="197" priority="1">
      <formula>ISERROR(R45)</formula>
    </cfRule>
  </conditionalFormatting>
  <printOptions horizontalCentered="1"/>
  <pageMargins left="0.70866141732283472" right="0.70866141732283472" top="0.74803149606299213" bottom="0.74803149606299213" header="0.31496062992125984" footer="0.31496062992125984"/>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1.01.00</AppVersion>
  <CustomXmlVersion>1.01.00</CustomXmlVersion>
  <IsHighlightMode>False</IsHighlightMode>
  <LastOperationSubsidiaryCompanyId/>
  <Links>
    <LinkInfo LinkId="1718" Error="">PD94bWwgdmVyc2lvbj0iMS4wIiBlbmNvZGluZz0idXRmLTgiPz4NCjxMaW5rSW5mb0V4Y2VsIHhtbG5zOnhzaT0iaHR0cDovL3d3dy53My5vcmcvMjAwMS9YTUxTY2hlbWEtaW5zdGFuY2UiIHhtbG5zOnhzZD0iaHR0cDovL3d3dy53My5vcmcvMjAwMS9YTUxTY2hlbWEiPg0KICA8TGlua0luZm9Db3JlPg0KICAgIDxMaW5rSWQ+MTcxODwvTGlua0lkPg0KICAgIDxJbmZsb3dWYWw+NS4xPC9JbmZsb3dWYWw+DQogICAgPERpc3BWYWw+NS4xJTwvRGlzcFZhbD4NCiAgICA8TGFzdFVwZFRpbWU+MjAxOS8wNy8zMCAxMjoyNzowNzwvTGFzdFVwZFRpbWU+DQogICAgPFdvcmtzaGVldE5NPlF1YXJ0ZXJseSBQTF9JRlJTPC9Xb3Jrc2hlZXROTT4NCiAgICA8TGlua0NlbGxBZGRyZXNzQTE+VDY8L0xpbmtDZWxsQWRkcmVzc0ExPg0KICAgIDxMaW5rQ2VsbEFkZHJlc3NSMUMxPlI2QzIwPC9MaW5rQ2VsbEFkZHJlc3NSMUMxPg0KICAgIDxDZWxsQmFja2dyb3VuZENvbG9yPjE2Nzc3MjE1PC9DZWxsQmFja2dyb3VuZENvbG9yPg0KICAgIDxDZWxsQmFja2dyb3VuZENvbG9ySW5kZXg+LTQxNDI8L0NlbGxCYWNrZ3JvdW5kQ29sb3JJbmRleD4NCiAgPC9MaW5rSW5mb0NvcmU+DQogIDxMaW5rSW5mb1hzYT4NCiAgICA8QXVJZD45MDY1OC82MC8zLzEvRDIwMTMxMjAwMDIwMDAwMDAwMDAvMi8xL0syMTAxMFowMCM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xMFowMCM8L0l0ZW1JZD4NCiAgICA8RGlzcEl0ZW1JZD5LMjEwMTBaMDAjPC9EaXNwSXRlbUlkPg0KICAgIDxDb2xJZD5SMjAzMDAwMDAwPC9Db2xJZD4NCiAgICA8VGVtQXhpc1R5cD4wMDAwMDAwMDwvVGVtQXhpc1R5cD4NCiAgICA8TWVudU5tPumAo+e1kOaQjeebiuioiOeul+abuDwvTWVudU5tPg0KICAgIDxJdGVtTm0+5aOy5LiK5Y+O55uKPC9JdGVtTm0+DQogICAgPENvbE5tPuWvvuWJjeacn+Wil+a4m+eOhzwvQ29sTm0+DQogICAgPE9yaWdpbmFsVmFsPjUuMTE2PC9PcmlnaW5hbFZhbD4NCiAgICA8TGFzdE51bVZhbD41LjE8L0xhc3ROdW1WYWw+DQogICAgPFJhd0xpbmtWYWw+NS4xPC9SYXdMaW5rVmFsPg0KICAgIDxWaWV3VW5pdFR5cD4xPC9WaWV3VW5pdFR5cD4NCiAgICA8RGVjaW1hbFBvaW50PjE8L0RlY2ltYWxQb2ludD4NCiAgICA8Um91bmRUeXA+MTwvUm91bmRUeXA+DQogICAgPE51bVRleHRUeXA+MTwvTnVtVGV4dFR5cD4NCiAgICA8Q2xhc3NUeXA+MzwvQ2xhc3NUeXA+DQogICAgPERUb3RhbFlNREhNUz4yMDE5LzA3LzI1IDExOjU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9" Error="">PD94bWwgdmVyc2lvbj0iMS4wIiBlbmNvZGluZz0idXRmLTgiPz4NCjxMaW5rSW5mb0V4Y2VsIHhtbG5zOnhzaT0iaHR0cDovL3d3dy53My5vcmcvMjAwMS9YTUxTY2hlbWEtaW5zdGFuY2UiIHhtbG5zOnhzZD0iaHR0cDovL3d3dy53My5vcmcvMjAwMS9YTUxTY2hlbWEiPg0KICA8TGlua0luZm9Db3JlPg0KICAgIDxMaW5rSWQ+MTcxOTwvTGlua0lkPg0KICAgIDxJbmZsb3dWYWw+LTMuOTwvSW5mbG93VmFsPg0KICAgIDxEaXNwVmFsPi0zLjklPC9EaXNwVmFsPg0KICAgIDxMYXN0VXBkVGltZT4yMDE5LzA3LzMwIDEyOjI3OjA3PC9MYXN0VXBkVGltZT4NCiAgICA8V29ya3NoZWV0Tk0+UXVhcnRlcmx5IFBMX0lGUlM8L1dvcmtzaGVldE5NPg0KICAgIDxMaW5rQ2VsbEFkZHJlc3NBMT5UNzwvTGlua0NlbGxBZGRyZXNzQTE+DQogICAgPExpbmtDZWxsQWRkcmVzc1IxQzE+UjdDMjA8L0xpbmtDZWxsQWRkcmVzc1IxQzE+DQogICAgPENlbGxCYWNrZ3JvdW5kQ29sb3I+MTY3NzcyMTU8L0NlbGxCYWNrZ3JvdW5kQ29sb3I+DQogICAgPENlbGxCYWNrZ3JvdW5kQ29sb3JJbmRleD4tNDE0MjwvQ2VsbEJhY2tncm91bmRDb2xvckluZGV4Pg0KICA8L0xpbmtJbmZvQ29yZT4NCiAgPExpbmtJbmZvWHNhPg0KICAgIDxBdUlkPjkwNjU4LzYwLzMvMS9EMjAxMzEyMDAwMjAwMDAwMDAwMC8yLzEvSzIxMDIwWjAwIy9SMjAzMDAwMDAwLzAwMDAwMDAwPC9BdUlkPg0KICAgIDxDb21wYW55SWQ+OTA2NTg8L0NvbXBhbnlJZD4NCiAgICA8QWNQZXJpb2Q+NjA8L0FjUGVyaW9kPg0KICAgIDxQZXJpb2RUeXA+MzwvUGVyaW9kVHlwPg0KICAgIDxQZXJpb2REdGxUeXA+MTwvUGVyaW9kRHRsVHlwPg0KICAgIDxEdEtpbmRJZD5EMjAxMzEyMDAwMjAwMDAwMDAwMDwvRHRLaW5kSWQ+DQogICAgPERvY1R5cD4yPC9Eb2NUeXA+DQogICAgPFN1bUFjVHlwPjE8L1N1bUFjVHlwPg0KICAgIDxJdGVtSWQ+SzIxMDIwWjAwIzwvSXRlbUlkPg0KICAgIDxEaXNwSXRlbUlkPksyMTAyMFowMCM8L0Rpc3BJdGVtSWQ+DQogICAgPENvbElkPlIyMDMwMDAwMDA8L0NvbElkPg0KICAgIDxUZW1BeGlzVHlwPjAwMDAwMDAwPC9UZW1BeGlzVHlwPg0KICAgIDxNZW51Tm0+6YCj57WQ5pCN55uK6KiI566X5pu4PC9NZW51Tm0+DQogICAgPEl0ZW1ObT7lo7LkuIrljp/kvqE8L0l0ZW1ObT4NCiAgICA8Q29sTm0+5a++5YmN5pyf5aKX5rib546HPC9Db2xObT4NCiAgICA8T3JpZ2luYWxWYWw+LTMuODUyPC9PcmlnaW5hbFZhbD4NCiAgICA8TGFzdE51bVZhbD4tMy45PC9MYXN0TnVtVmFsPg0KICAgIDxSYXdMaW5rVmFsPi0zLjk8L1Jhd0xpbmtWYWw+DQogICAgPFZpZXdVbml0VHlwPjE8L1ZpZXdVbml0VHlwPg0KICAgIDxEZWNpbWFsUG9pbnQ+MTwvRGVjaW1hbFBvaW50Pg0KICAgIDxSb3VuZFR5cD4xPC9Sb3VuZFR5cD4NCiAgICA8TnVtVGV4dFR5cD4xPC9OdW1UZXh0VHlwPg0KICAgIDxDbGFzc1R5cD4zPC9DbGFzc1R5cD4NCiAgICA8RFRvdGFsWU1ESE1TPjIwMTkvMDcvMjUgMTE6NT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20" Error="">PD94bWwgdmVyc2lvbj0iMS4wIiBlbmNvZGluZz0idXRmLTgiPz4NCjxMaW5rSW5mb0V4Y2VsIHhtbG5zOnhzaT0iaHR0cDovL3d3dy53My5vcmcvMjAwMS9YTUxTY2hlbWEtaW5zdGFuY2UiIHhtbG5zOnhzZD0iaHR0cDovL3d3dy53My5vcmcvMjAwMS9YTUxTY2hlbWEiPg0KICA8TGlua0luZm9Db3JlPg0KICAgIDxMaW5rSWQ+MTcyMDwvTGlua0lkPg0KICAgIDxJbmZsb3dWYWw+MTUuMjwvSW5mbG93VmFsPg0KICAgIDxEaXNwVmFsPjE1LjIlPC9EaXNwVmFsPg0KICAgIDxMYXN0VXBkVGltZT4yMDE5LzA3LzMwIDEyOjI3OjA3PC9MYXN0VXBkVGltZT4NCiAgICA8V29ya3NoZWV0Tk0+UXVhcnRlcmx5IFBMX0lGUlM8L1dvcmtzaGVldE5NPg0KICAgIDxMaW5rQ2VsbEFkZHJlc3NBMT5UODwvTGlua0NlbGxBZGRyZXNzQTE+DQogICAgPExpbmtDZWxsQWRkcmVzc1IxQzE+UjhDMjA8L0xpbmtDZWxsQWRkcmVzc1IxQzE+DQogICAgPENlbGxCYWNrZ3JvdW5kQ29sb3I+MTY3NzcyMTU8L0NlbGxCYWNrZ3JvdW5kQ29sb3I+DQogICAgPENlbGxCYWNrZ3JvdW5kQ29sb3JJbmRleD4tNDE0MjwvQ2VsbEJhY2tncm91bmRDb2xvckluZGV4Pg0KICA8L0xpbmtJbmZvQ29yZT4NCiAgPExpbmtJbmZvWHNhPg0KICAgIDxBdUlkPjkwNjU4LzYwLzMvMS9EMjAxMzEyMDAwMjAwMDAwMDAwMC8yLzEvSzIxMDQwMDEwL1IyMDMwMDAwMDAvMDAwMDAwMDA8L0F1SWQ+DQogICAgPENvbXBhbnlJZD45MDY1ODwvQ29tcGFueUlkPg0KICAgIDxBY1BlcmlvZD42MDwvQWNQZXJpb2Q+DQogICAgPFBlcmlvZFR5cD4zPC9QZXJpb2RUeXA+DQogICAgPFBlcmlvZER0bFR5cD4xPC9QZXJpb2REdGxUeXA+DQogICAgPER0S2luZElkPkQyMDEzMTIwMDAyMDAwMDAwMDAwPC9EdEtpbmRJZD4NCiAgICA8RG9jVHlwPjI8L0RvY1R5cD4NCiAgICA8U3VtQWNUeXA+MTwvU3VtQWNUeXA+DQogICAgPEl0ZW1JZD5LMjEwNDAwMTA8L0l0ZW1JZD4NCiAgICA8RGlzcEl0ZW1JZD5LMjEwNDAwMTA8L0Rpc3BJdGVtSWQ+DQogICAgPENvbElkPlIyMDMwMDAwMDA8L0NvbElkPg0KICAgIDxUZW1BeGlzVHlwPjAwMDAwMDAwPC9UZW1BeGlzVHlwPg0KICAgIDxNZW51Tm0+6YCj57WQ5pCN55uK6KiI566X5pu4PC9NZW51Tm0+DQogICAgPEl0ZW1ObT7osqnlo7Losrvlj4rjgbPkuIDoiKznrqHnkIbosrs8L0l0ZW1ObT4NCiAgICA8Q29sTm0+5a++5YmN5pyf5aKX5rib546HPC9Db2xObT4NCiAgICA8T3JpZ2luYWxWYWw+MTUuMjQyPC9PcmlnaW5hbFZhbD4NCiAgICA8TGFzdE51bVZhbD4xNS4yPC9MYXN0TnVtVmFsPg0KICAgIDxSYXdMaW5rVmFsPjE1LjI8L1Jhd0xpbmtWYWw+DQogICAgPFZpZXdVbml0VHlwPjE8L1ZpZXdVbml0VHlwPg0KICAgIDxEZWNpbWFsUG9pbnQ+MTwvRGVjaW1hbFBvaW50Pg0KICAgIDxSb3VuZFR5cD4xPC9Sb3VuZFR5cD4NCiAgICA8TnVtVGV4dFR5cD4xPC9OdW1UZXh0VHlwPg0KICAgIDxDbGFzc1R5cD4zPC9DbGFzc1R5cD4NCiAgICA8RFRvdGFsWU1ESE1TPjIwMTkvMDcvMjUgMTE6NT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21" Error="">PD94bWwgdmVyc2lvbj0iMS4wIiBlbmNvZGluZz0idXRmLTgiPz4NCjxMaW5rSW5mb0V4Y2VsIHhtbG5zOnhzaT0iaHR0cDovL3d3dy53My5vcmcvMjAwMS9YTUxTY2hlbWEtaW5zdGFuY2UiIHhtbG5zOnhzZD0iaHR0cDovL3d3dy53My5vcmcvMjAwMS9YTUxTY2hlbWEiPg0KICA8TGlua0luZm9Db3JlPg0KICAgIDxMaW5rSWQ+MTcyMTwvTGlua0lkPg0KICAgIDxJbmZsb3dWYWw+LTQ2LjY8L0luZmxvd1ZhbD4NCiAgICA8RGlzcFZhbD4tNDYuNiU8L0Rpc3BWYWw+DQogICAgPExhc3RVcGRUaW1lPjIwMTkvMDcvMzAgMTI6Mjc6MDc8L0xhc3RVcGRUaW1lPg0KICAgIDxXb3Jrc2hlZXROTT5RdWFydGVybHkgUExfSUZSUzwvV29ya3NoZWV0Tk0+DQogICAgPExpbmtDZWxsQWRkcmVzc0ExPlQ5PC9MaW5rQ2VsbEFkZHJlc3NBMT4NCiAgICA8TGlua0NlbGxBZGRyZXNzUjFDMT5SOU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NDAwMjA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0MDAyMDwvSXRlbUlkPg0KICAgIDxEaXNwSXRlbUlkPksyMTA0MDAyMDwvRGlzcEl0ZW1JZD4NCiAgICA8Q29sSWQ+UjIwMzAwMDAwMDwvQ29sSWQ+DQogICAgPFRlbUF4aXNUeXA+MDAwMDAwMDA8L1RlbUF4aXNUeXA+DQogICAgPE1lbnVObT7pgKPntZDmkI3nm4roqIjnrpfmm7g8L01lbnVObT4NCiAgICA8SXRlbU5tPuOBneOBruS7luOBruWWtualreWPjuebijwvSXRlbU5tPg0KICAgIDxDb2xObT7lr77liY3mnJ/lopfmuJvnjoc8L0NvbE5tPg0KICAgIDxPcmlnaW5hbFZhbD4tNDYuNTkyPC9PcmlnaW5hbFZhbD4NCiAgICA8TGFzdE51bVZhbD4tNDYuNjwvTGFzdE51bVZhbD4NCiAgICA8UmF3TGlua1ZhbD4tNDYuNj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2" Error="">PD94bWwgdmVyc2lvbj0iMS4wIiBlbmNvZGluZz0idXRmLTgiPz4NCjxMaW5rSW5mb0V4Y2VsIHhtbG5zOnhzaT0iaHR0cDovL3d3dy53My5vcmcvMjAwMS9YTUxTY2hlbWEtaW5zdGFuY2UiIHhtbG5zOnhzZD0iaHR0cDovL3d3dy53My5vcmcvMjAwMS9YTUxTY2hlbWEiPg0KICA8TGlua0luZm9Db3JlPg0KICAgIDxMaW5rSWQ+MTcyMjwvTGlua0lkPg0KICAgIDxJbmZsb3dWYWw+NTMuOTwvSW5mbG93VmFsPg0KICAgIDxEaXNwVmFsPjUzLjklPC9EaXNwVmFsPg0KICAgIDxMYXN0VXBkVGltZT4yMDE5LzA3LzMwIDEyOjI3OjA3PC9MYXN0VXBkVGltZT4NCiAgICA8V29ya3NoZWV0Tk0+UXVhcnRlcmx5IFBMX0lGUlM8L1dvcmtzaGVldE5NPg0KICAgIDxMaW5rQ2VsbEFkZHJlc3NBMT5UMTA8L0xpbmtDZWxsQWRkcmVzc0ExPg0KICAgIDxMaW5rQ2VsbEFkZHJlc3NSMUMxPlIxME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NDAwMzA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0MDAzMDwvSXRlbUlkPg0KICAgIDxEaXNwSXRlbUlkPksyMTA0MDAzMDwvRGlzcEl0ZW1JZD4NCiAgICA8Q29sSWQ+UjIwMzAwMDAwMDwvQ29sSWQ+DQogICAgPFRlbUF4aXNUeXA+MDAwMDAwMDA8L1RlbUF4aXNUeXA+DQogICAgPE1lbnVObT7pgKPntZDmkI3nm4roqIjnrpfmm7g8L01lbnVObT4NCiAgICA8SXRlbU5tPuOBneOBruS7luOBruWWtualreiyu+eUqDwvSXRlbU5tPg0KICAgIDxDb2xObT7lr77liY3mnJ/lopfmuJvnjoc8L0NvbE5tPg0KICAgIDxPcmlnaW5hbFZhbD41My44OTI8L09yaWdpbmFsVmFsPg0KICAgIDxMYXN0TnVtVmFsPjUzLjk8L0xhc3ROdW1WYWw+DQogICAgPFJhd0xpbmtWYWw+NTMuOT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3" Error="">PD94bWwgdmVyc2lvbj0iMS4wIiBlbmNvZGluZz0idXRmLTgiPz4NCjxMaW5rSW5mb0V4Y2VsIHhtbG5zOnhzaT0iaHR0cDovL3d3dy53My5vcmcvMjAwMS9YTUxTY2hlbWEtaW5zdGFuY2UiIHhtbG5zOnhzZD0iaHR0cDovL3d3dy53My5vcmcvMjAwMS9YTUxTY2hlbWEiPg0KICA8TGlua0luZm9Db3JlPg0KICAgIDxMaW5rSWQ+MTcyMzwvTGlua0lkPg0KICAgIDxJbmZsb3dWYWw+NS4wPC9JbmZsb3dWYWw+DQogICAgPERpc3BWYWw+NS4wJTwvRGlzcFZhbD4NCiAgICA8TGFzdFVwZFRpbWU+MjAxOS8wNy8zMCAxMjoyNzowODwvTGFzdFVwZFRpbWU+DQogICAgPFdvcmtzaGVldE5NPlF1YXJ0ZXJseSBQTF9JRlJTPC9Xb3Jrc2hlZXROTT4NCiAgICA8TGlua0NlbGxBZGRyZXNzQTE+VDExPC9MaW5rQ2VsbEFkZHJlc3NBMT4NCiAgICA8TGlua0NlbGxBZGRyZXNzUjFDMT5SMTFDMjA8L0xpbmtDZWxsQWRkcmVzc1IxQzE+DQogICAgPENlbGxCYWNrZ3JvdW5kQ29sb3I+MTY3NzcyMTU8L0NlbGxCYWNrZ3JvdW5kQ29sb3I+DQogICAgPENlbGxCYWNrZ3JvdW5kQ29sb3JJbmRleD4tNDE0MjwvQ2VsbEJhY2tncm91bmRDb2xvckluZGV4Pg0KICA8L0xpbmtJbmZvQ29yZT4NCiAgPExpbmtJbmZvWHNhPg0KICAgIDxBdUlkPjkwNjU4LzYwLzMvMS9EMjAxMzEyMDAwMjAwMDAwMDAwMC8yLzEvSzIxMDUwMDAwIy9SMjAzMDAwMDAwLzAwMDAwMDAwPC9BdUlkPg0KICAgIDxDb21wYW55SWQ+OTA2NTg8L0NvbXBhbnlJZD4NCiAgICA8QWNQZXJpb2Q+NjA8L0FjUGVyaW9kPg0KICAgIDxQZXJpb2RUeXA+MzwvUGVyaW9kVHlwPg0KICAgIDxQZXJpb2REdGxUeXA+MTwvUGVyaW9kRHRsVHlwPg0KICAgIDxEdEtpbmRJZD5EMjAxMzEyMDAwMjAwMDAwMDAwMDwvRHRLaW5kSWQ+DQogICAgPERvY1R5cD4yPC9Eb2NUeXA+DQogICAgPFN1bUFjVHlwPjE8L1N1bUFjVHlwPg0KICAgIDxJdGVtSWQ+SzIxMDUwMDAwIzwvSXRlbUlkPg0KICAgIDxEaXNwSXRlbUlkPksyMTA1MDAwMCM8L0Rpc3BJdGVtSWQ+DQogICAgPENvbElkPlIyMDMwMDAwMDA8L0NvbElkPg0KICAgIDxUZW1BeGlzVHlwPjAwMDAwMDAwPC9UZW1BeGlzVHlwPg0KICAgIDxNZW51Tm0+6YCj57WQ5pCN55uK6KiI566X5pu4PC9NZW51Tm0+DQogICAgPEl0ZW1ObT7llrbmpa3liKnnm4o8L0l0ZW1ObT4NCiAgICA8Q29sTm0+5a++5YmN5pyf5aKX5rib546HPC9Db2xObT4NCiAgICA8T3JpZ2luYWxWYWw+NS4wMDI8L09yaWdpbmFsVmFsPg0KICAgIDxMYXN0TnVtVmFsPjUuMDwvTGFzdE51bVZhbD4NCiAgICA8UmF3TGlua1ZhbD41LjA8L1Jhd0xpbmtWYWw+DQogICAgPFZpZXdVbml0VHlwPjE8L1ZpZXdVbml0VHlwPg0KICAgIDxEZWNpbWFsUG9pbnQ+MTwvRGVjaW1hbFBvaW50Pg0KICAgIDxSb3VuZFR5cD4xPC9Sb3VuZFR5cD4NCiAgICA8TnVtVGV4dFR5cD4xPC9OdW1UZXh0VHlwPg0KICAgIDxDbGFzc1R5cD4zPC9DbGFzc1R5cD4NCiAgICA8RFRvdGFsWU1ESE1TPjIwMTkvMDcvMjUgMTE6NT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24" Error="">PD94bWwgdmVyc2lvbj0iMS4wIiBlbmNvZGluZz0idXRmLTgiPz4NCjxMaW5rSW5mb0V4Y2VsIHhtbG5zOnhzaT0iaHR0cDovL3d3dy53My5vcmcvMjAwMS9YTUxTY2hlbWEtaW5zdGFuY2UiIHhtbG5zOnhzZD0iaHR0cDovL3d3dy53My5vcmcvMjAwMS9YTUxTY2hlbWEiPg0KICA8TGlua0luZm9Db3JlPg0KICAgIDxMaW5rSWQ+MTcyNDwvTGlua0lkPg0KICAgIDxJbmZsb3dWYWw+MjEuMzwvSW5mbG93VmFsPg0KICAgIDxEaXNwVmFsPjIxLjMlPC9EaXNwVmFsPg0KICAgIDxMYXN0VXBkVGltZT4yMDE5LzA3LzMwIDEyOjI3OjA4PC9MYXN0VXBkVGltZT4NCiAgICA8V29ya3NoZWV0Tk0+UXVhcnRlcmx5IFBMX0lGUlM8L1dvcmtzaGVldE5NPg0KICAgIDxMaW5rQ2VsbEFkZHJlc3NBMT5UMTI8L0xpbmtDZWxsQWRkcmVzc0ExPg0KICAgIDxMaW5rQ2VsbEFkZHJlc3NSMUMxPlIxMk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NjAwMTA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2MDAxMDwvSXRlbUlkPg0KICAgIDxEaXNwSXRlbUlkPksyMTA2MDAxMDwvRGlzcEl0ZW1JZD4NCiAgICA8Q29sSWQ+UjIwMzAwMDAwMDwvQ29sSWQ+DQogICAgPFRlbUF4aXNUeXA+MDAwMDAwMDA8L1RlbUF4aXNUeXA+DQogICAgPE1lbnVObT7pgKPntZDmkI3nm4roqIjnrpfmm7g8L01lbnVObT4NCiAgICA8SXRlbU5tPuaMgeWIhuazleOBq+OCiOOCi+aKleizh+aQjeebiu+8iOKWs+OBr+aQjeWkse+8iTwvSXRlbU5tPg0KICAgIDxDb2xObT7lr77liY3mnJ/lopfmuJvnjoc8L0NvbE5tPg0KICAgIDxPcmlnaW5hbFZhbD4yMS4zMTU8L09yaWdpbmFsVmFsPg0KICAgIDxMYXN0TnVtVmFsPjIxLjM8L0xhc3ROdW1WYWw+DQogICAgPFJhd0xpbmtWYWw+MjEuMz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6" Error="">PD94bWwgdmVyc2lvbj0iMS4wIiBlbmNvZGluZz0idXRmLTgiPz4NCjxMaW5rSW5mb0V4Y2VsIHhtbG5zOnhzaT0iaHR0cDovL3d3dy53My5vcmcvMjAwMS9YTUxTY2hlbWEtaW5zdGFuY2UiIHhtbG5zOnhzZD0iaHR0cDovL3d3dy53My5vcmcvMjAwMS9YTUxTY2hlbWEiPg0KICA8TGlua0luZm9Db3JlPg0KICAgIDxMaW5rSWQ+MTcyNjwvTGlua0lkPg0KICAgIDxJbmZsb3dWYWw+MjMuNzwvSW5mbG93VmFsPg0KICAgIDxEaXNwVmFsPjIzLjclPC9EaXNwVmFsPg0KICAgIDxMYXN0VXBkVGltZT4yMDE5LzA3LzMwIDEyOjI3OjA4PC9MYXN0VXBkVGltZT4NCiAgICA8V29ya3NoZWV0Tk0+UXVhcnRlcmx5IFBMX0lGUlM8L1dvcmtzaGVldE5NPg0KICAgIDxMaW5rQ2VsbEFkZHJlc3NBMT5UMTQ8L0xpbmtDZWxsQWRkcmVzc0ExPg0KICAgIDxMaW5rQ2VsbEFkZHJlc3NSMUMxPlIxNE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NjAwMjA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2MDAyMDwvSXRlbUlkPg0KICAgIDxEaXNwSXRlbUlkPksyMTA2MDAyMDwvRGlzcEl0ZW1JZD4NCiAgICA8Q29sSWQ+UjIwMzAwMDAwMDwvQ29sSWQ+DQogICAgPFRlbUF4aXNUeXA+MDAwMDAwMDA8L1RlbUF4aXNUeXA+DQogICAgPE1lbnVObT7pgKPntZDmkI3nm4roqIjnrpfmm7g8L01lbnVObT4NCiAgICA8SXRlbU5tPumHkeiejeWPjuebijwvSXRlbU5tPg0KICAgIDxDb2xObT7lr77liY3mnJ/lopfmuJvnjoc8L0NvbE5tPg0KICAgIDxPcmlnaW5hbFZhbD4yMy42OTI8L09yaWdpbmFsVmFsPg0KICAgIDxMYXN0TnVtVmFsPjIzLjc8L0xhc3ROdW1WYWw+DQogICAgPFJhd0xpbmtWYWw+MjMuNz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7" Error="">PD94bWwgdmVyc2lvbj0iMS4wIiBlbmNvZGluZz0idXRmLTgiPz4NCjxMaW5rSW5mb0V4Y2VsIHhtbG5zOnhzaT0iaHR0cDovL3d3dy53My5vcmcvMjAwMS9YTUxTY2hlbWEtaW5zdGFuY2UiIHhtbG5zOnhzZD0iaHR0cDovL3d3dy53My5vcmcvMjAwMS9YTUxTY2hlbWEiPg0KICA8TGlua0luZm9Db3JlPg0KICAgIDxMaW5rSWQ+MTcyNzwvTGlua0lkPg0KICAgIDxJbmZsb3dWYWw+MzA0LjE8L0luZmxvd1ZhbD4NCiAgICA8RGlzcFZhbD4zMDQuMSU8L0Rpc3BWYWw+DQogICAgPExhc3RVcGRUaW1lPjIwMTkvMDcvMzAgMTI6Mjc6MDg8L0xhc3RVcGRUaW1lPg0KICAgIDxXb3Jrc2hlZXROTT5RdWFydGVybHkgUExfSUZSUzwvV29ya3NoZWV0Tk0+DQogICAgPExpbmtDZWxsQWRkcmVzc0ExPlQxNTwvTGlua0NlbGxBZGRyZXNzQTE+DQogICAgPExpbmtDZWxsQWRkcmVzc1IxQzE+UjE1QzIwPC9MaW5rQ2VsbEFkZHJlc3NSMUMxPg0KICAgIDxDZWxsQmFja2dyb3VuZENvbG9yPjE2Nzc3MjE1PC9DZWxsQmFja2dyb3VuZENvbG9yPg0KICAgIDxDZWxsQmFja2dyb3VuZENvbG9ySW5kZXg+LTQxNDI8L0NlbGxCYWNrZ3JvdW5kQ29sb3JJbmRleD4NCiAgPC9MaW5rSW5mb0NvcmU+DQogIDxMaW5rSW5mb1hzYT4NCiAgICA8QXVJZD45MDY1OC82MC8zLzEvRDIwMTMxMjAwMDIwMDAwMDAwMDAvMi8xL0syMTA2MDAzMC9SMjAzMDAwMDAwLzAwMDAwMDAwPC9BdUlkPg0KICAgIDxDb21wYW55SWQ+OTA2NTg8L0NvbXBhbnlJZD4NCiAgICA8QWNQZXJpb2Q+NjA8L0FjUGVyaW9kPg0KICAgIDxQZXJpb2RUeXA+MzwvUGVyaW9kVHlwPg0KICAgIDxQZXJpb2REdGxUeXA+MTwvUGVyaW9kRHRsVHlwPg0KICAgIDxEdEtpbmRJZD5EMjAxMzEyMDAwMjAwMDAwMDAwMDwvRHRLaW5kSWQ+DQogICAgPERvY1R5cD4yPC9Eb2NUeXA+DQogICAgPFN1bUFjVHlwPjE8L1N1bUFjVHlwPg0KICAgIDxJdGVtSWQ+SzIxMDYwMDMwPC9JdGVtSWQ+DQogICAgPERpc3BJdGVtSWQ+SzIxMDYwMDMwPC9EaXNwSXRlbUlkPg0KICAgIDxDb2xJZD5SMjAzMDAwMDAwPC9Db2xJZD4NCiAgICA8VGVtQXhpc1R5cD4wMDAwMDAwMDwvVGVtQXhpc1R5cD4NCiAgICA8TWVudU5tPumAo+e1kOaQjeebiuioiOeul+abuDwvTWVudU5tPg0KICAgIDxJdGVtTm0+6YeR6J6N6LK755SoPC9JdGVtTm0+DQogICAgPENvbE5tPuWvvuWJjeacn+Wil+a4m+eOhzwvQ29sTm0+DQogICAgPE9yaWdpbmFsVmFsPjMwNC4xNDE8L09yaWdpbmFsVmFsPg0KICAgIDxMYXN0TnVtVmFsPjMwNC4xPC9MYXN0TnVtVmFsPg0KICAgIDxSYXdMaW5rVmFsPjMwNC4xPC9SYXdMaW5rVmFsPg0KICAgIDxWaWV3VW5pdFR5cD4xPC9WaWV3VW5pdFR5cD4NCiAgICA8RGVjaW1hbFBvaW50PjE8L0RlY2ltYWxQb2ludD4NCiAgICA8Um91bmRUeXA+MTwvUm91bmRUeXA+DQogICAgPE51bVRleHRUeXA+MTwvTnVtVGV4dFR5cD4NCiAgICA8Q2xhc3NUeXA+MzwvQ2xhc3NUeXA+DQogICAgPERUb3RhbFlNREhNUz4yMDE5LzA3LzI1IDExOjU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28" Error="">PD94bWwgdmVyc2lvbj0iMS4wIiBlbmNvZGluZz0idXRmLTgiPz4NCjxMaW5rSW5mb0V4Y2VsIHhtbG5zOnhzaT0iaHR0cDovL3d3dy53My5vcmcvMjAwMS9YTUxTY2hlbWEtaW5zdGFuY2UiIHhtbG5zOnhzZD0iaHR0cDovL3d3dy53My5vcmcvMjAwMS9YTUxTY2hlbWEiPg0KICA8TGlua0luZm9Db3JlPg0KICAgIDxMaW5rSWQ+MTcyODwvTGlua0lkPg0KICAgIDxJbmZsb3dWYWw+MjEuNjwvSW5mbG93VmFsPg0KICAgIDxEaXNwVmFsPjIxLjYlPC9EaXNwVmFsPg0KICAgIDxMYXN0VXBkVGltZT4yMDE5LzA3LzMwIDEyOjI3OjA4PC9MYXN0VXBkVGltZT4NCiAgICA8V29ya3NoZWV0Tk0+UXVhcnRlcmx5IFBMX0lGUlM8L1dvcmtzaGVldE5NPg0KICAgIDxMaW5rQ2VsbEFkZHJlc3NBMT5UMTY8L0xpbmtDZWxsQWRkcmVzc0ExPg0KICAgIDxMaW5rQ2VsbEFkZHJlc3NSMUMxPlIxNk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NzAwMDAjL1IyMDMwMDAwMDAvMDAwMDAwMDA8L0F1SWQ+DQogICAgPENvbXBhbnlJZD45MDY1ODwvQ29tcGFueUlkPg0KICAgIDxBY1BlcmlvZD42MDwvQWNQZXJpb2Q+DQogICAgPFBlcmlvZFR5cD4zPC9QZXJpb2RUeXA+DQogICAgPFBlcmlvZER0bFR5cD4xPC9QZXJpb2REdGxUeXA+DQogICAgPER0S2luZElkPkQyMDEzMTIwMDAyMDAwMDAwMDAwPC9EdEtpbmRJZD4NCiAgICA8RG9jVHlwPjI8L0RvY1R5cD4NCiAgICA8U3VtQWNUeXA+MTwvU3VtQWNUeXA+DQogICAgPEl0ZW1JZD5LMjEwNzAwMDAjPC9JdGVtSWQ+DQogICAgPERpc3BJdGVtSWQ+SzIxMDcwMDAwIzwvRGlzcEl0ZW1JZD4NCiAgICA8Q29sSWQ+UjIwMzAwMDAwMDwvQ29sSWQ+DQogICAgPFRlbUF4aXNUeXA+MDAwMDAwMDA8L1RlbUF4aXNUeXA+DQogICAgPE1lbnVObT7pgKPntZDmkI3nm4roqIjnrpfmm7g8L01lbnVObT4NCiAgICA8SXRlbU5tPueojuW8leWJjeWbm+WNiuacn+WIqeebijwvSXRlbU5tPg0KICAgIDxDb2xObT7lr77liY3mnJ/lopfmuJvnjoc8L0NvbE5tPg0KICAgIDxPcmlnaW5hbFZhbD4yMS41NjI8L09yaWdpbmFsVmFsPg0KICAgIDxMYXN0TnVtVmFsPjIxLjY8L0xhc3ROdW1WYWw+DQogICAgPFJhd0xpbmtWYWw+MjEuNj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9" Error="">PD94bWwgdmVyc2lvbj0iMS4wIiBlbmNvZGluZz0idXRmLTgiPz4NCjxMaW5rSW5mb0V4Y2VsIHhtbG5zOnhzaT0iaHR0cDovL3d3dy53My5vcmcvMjAwMS9YTUxTY2hlbWEtaW5zdGFuY2UiIHhtbG5zOnhzZD0iaHR0cDovL3d3dy53My5vcmcvMjAwMS9YTUxTY2hlbWEiPg0KICA8TGlua0luZm9Db3JlPg0KICAgIDxMaW5rSWQ+MTcyOTwvTGlua0lkPg0KICAgIDxJbmZsb3dWYWw+MTIuODwvSW5mbG93VmFsPg0KICAgIDxEaXNwVmFsPjEyLjglPC9EaXNwVmFsPg0KICAgIDxMYXN0VXBkVGltZT4yMDE5LzA3LzMwIDEyOjI3OjA4PC9MYXN0VXBkVGltZT4NCiAgICA8V29ya3NoZWV0Tk0+UXVhcnRlcmx5IFBMX0lGUlM8L1dvcmtzaGVldE5NPg0KICAgIDxMaW5rQ2VsbEFkZHJlc3NBMT5UMTc8L0xpbmtDZWxsQWRkcmVzc0ExPg0KICAgIDxMaW5rQ2VsbEFkZHJlc3NSMUMxPlIxN0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EwODAwMTAvUjIwMzAwMDAwMC8wMDAwMDAwMDwvQXVJZD4NCiAgICA8Q29tcGFueUlkPjkwNjU4PC9Db21wYW55SWQ+DQogICAgPEFjUGVyaW9kPjYwPC9BY1BlcmlvZD4NCiAgICA8UGVyaW9kVHlwPjM8L1BlcmlvZFR5cD4NCiAgICA8UGVyaW9kRHRsVHlwPjE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xMi44NDI8L09yaWdpbmFsVmFsPg0KICAgIDxMYXN0TnVtVmFsPjEyLjg8L0xhc3ROdW1WYWw+DQogICAgPFJhd0xpbmtWYWw+MTIuOD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0" Error="">PD94bWwgdmVyc2lvbj0iMS4wIiBlbmNvZGluZz0idXRmLTgiPz4NCjxMaW5rSW5mb0V4Y2VsIHhtbG5zOnhzaT0iaHR0cDovL3d3dy53My5vcmcvMjAwMS9YTUxTY2hlbWEtaW5zdGFuY2UiIHhtbG5zOnhzZD0iaHR0cDovL3d3dy53My5vcmcvMjAwMS9YTUxTY2hlbWEiPg0KICA8TGlua0luZm9Db3JlPg0KICAgIDxMaW5rSWQ+MTczMDwvTGlua0lkPg0KICAgIDxJbmZsb3dWYWw+MjUuMzwvSW5mbG93VmFsPg0KICAgIDxEaXNwVmFsPjI1LjMlPC9EaXNwVmFsPg0KICAgIDxMYXN0VXBkVGltZT4yMDE5LzA3LzMwIDEyOjI3OjA4PC9MYXN0VXBkVGltZT4NCiAgICA8V29ya3NoZWV0Tk0+UXVhcnRlcmx5IFBMX0lGUlM8L1dvcmtzaGVldE5NPg0KICAgIDxMaW5rQ2VsbEFkZHJlc3NBMT5UMTg8L0xpbmtDZWxsQWRkcmVzc0ExPg0KICAgIDxMaW5rQ2VsbEFkZHJlc3NSMUMxPlIxOE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MwMDAwMDAjL1IyMDMwMDAwMDAvMDAwMDAwMDA8L0F1SWQ+DQogICAgPENvbXBhbnlJZD45MDY1ODwvQ29tcGFueUlkPg0KICAgIDxBY1BlcmlvZD42MDwvQWNQZXJpb2Q+DQogICAgPFBlcmlvZFR5cD4zPC9QZXJpb2RUeXA+DQogICAgPFBlcmlvZER0bFR5cD4xPC9QZXJpb2REdGxUeXA+DQogICAgPER0S2luZElkPkQyMDEzMTIwMDAyMDAwMDAwMDAwPC9EdEtpbmRJZD4NCiAgICA8RG9jVHlwPjI8L0RvY1R5cD4NCiAgICA8U3VtQWNUeXA+MTwvU3VtQWNUeXA+DQogICAgPEl0ZW1JZD5LMjMwMDAwMDAjPC9JdGVtSWQ+DQogICAgPERpc3BJdGVtSWQ+SzIzMDAwMDAwIzwvRGlzcEl0ZW1JZD4NCiAgICA8Q29sSWQ+UjIwMzAwMDAwMDwvQ29sSWQ+DQogICAgPFRlbUF4aXNUeXA+MDAwMDAwMDA8L1RlbUF4aXNUeXA+DQogICAgPE1lbnVObT7pgKPntZDmkI3nm4roqIjnrpfmm7g8L01lbnVObT4NCiAgICA8SXRlbU5tPuWbm+WNiuacn+WIqeebijwvSXRlbU5tPg0KICAgIDxDb2xObT7lr77liY3mnJ/lopfmuJvnjoc8L0NvbE5tPg0KICAgIDxPcmlnaW5hbFZhbD4yNS4yNTI8L09yaWdpbmFsVmFsPg0KICAgIDxMYXN0TnVtVmFsPjI1LjM8L0xhc3ROdW1WYWw+DQogICAgPFJhd0xpbmtWYWw+MjUuMz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1" Error="">PD94bWwgdmVyc2lvbj0iMS4wIiBlbmNvZGluZz0idXRmLTgiPz4NCjxMaW5rSW5mb0V4Y2VsIHhtbG5zOnhzaT0iaHR0cDovL3d3dy53My5vcmcvMjAwMS9YTUxTY2hlbWEtaW5zdGFuY2UiIHhtbG5zOnhzZD0iaHR0cDovL3d3dy53My5vcmcvMjAwMS9YTUxTY2hlbWEiPg0KICA8TGlua0luZm9Db3JlPg0KICAgIDxMaW5rSWQ+MTczMTwvTGlua0lkPg0KICAgIDxJbmZsb3dWYWw+MjUuMjwvSW5mbG93VmFsPg0KICAgIDxEaXNwVmFsPjI1LjIlPC9EaXNwVmFsPg0KICAgIDxMYXN0VXBkVGltZT4yMDE5LzA3LzMwIDEyOjI3OjA4PC9MYXN0VXBkVGltZT4NCiAgICA8V29ya3NoZWV0Tk0+UXVhcnRlcmx5IFBMX0lGUlM8L1dvcmtzaGVldE5NPg0KICAgIDxMaW5rQ2VsbEFkZHJlc3NBMT5UMTk8L0xpbmtDZWxsQWRkcmVzc0ExPg0KICAgIDxMaW5rQ2VsbEFkZHJlc3NSMUMxPlIxOU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QwMTAwMDAjL1IyMDMwMDAwMDAvMDAwMDAwMDA8L0F1SWQ+DQogICAgPENvbXBhbnlJZD45MDY1ODwvQ29tcGFueUlkPg0KICAgIDxBY1BlcmlvZD42MDwvQWNQZXJpb2Q+DQogICAgPFBlcmlvZFR5cD4zPC9QZXJpb2RUeXA+DQogICAgPFBlcmlvZER0bFR5cD4xPC9QZXJpb2REdGxUeXA+DQogICAgPER0S2luZElkPkQyMDEzMTIwMDAyMDAwMDAwMDAwPC9EdEtpbmRJZD4NCiAgICA8RG9jVHlwPjI8L0RvY1R5cD4NCiAgICA8U3VtQWNUeXA+MTwvU3VtQWNUeXA+DQogICAgPEl0ZW1JZD5LMjQwMTAwMDAjPC9JdGVtSWQ+DQogICAgPERpc3BJdGVtSWQ+SzI0MDEwMDAwIzwvRGlzcEl0ZW1JZD4NCiAgICA8Q29sSWQ+UjIwMzAwMDAwMDwvQ29sSWQ+DQogICAgPFRlbUF4aXNUeXA+MDAwMDAwMDA8L1RlbUF4aXNUeXA+DQogICAgPE1lbnVObT7pgKPntZDmkI3nm4roqIjnrpfmm7g8L01lbnVObT4NCiAgICA8SXRlbU5tPuimquS8muekvuOBruaJgOacieiAhTwvSXRlbU5tPg0KICAgIDxDb2xObT7lr77liY3mnJ/lopfmuJvnjoc8L0NvbE5tPg0KICAgIDxPcmlnaW5hbFZhbD4yNS4yMjc8L09yaWdpbmFsVmFsPg0KICAgIDxMYXN0TnVtVmFsPjI1LjI8L0xhc3ROdW1WYWw+DQogICAgPFJhd0xpbmtWYWw+MjUuMj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2" Error="">PD94bWwgdmVyc2lvbj0iMS4wIiBlbmNvZGluZz0idXRmLTgiPz4NCjxMaW5rSW5mb0V4Y2VsIHhtbG5zOnhzaT0iaHR0cDovL3d3dy53My5vcmcvMjAwMS9YTUxTY2hlbWEtaW5zdGFuY2UiIHhtbG5zOnhzZD0iaHR0cDovL3d3dy53My5vcmcvMjAwMS9YTUxTY2hlbWEiPg0KICA8TGlua0luZm9Db3JlPg0KICAgIDxMaW5rSWQ+MTczMjwvTGlua0lkPg0KICAgIDxJbmZsb3dWYWw+MzAuNDwvSW5mbG93VmFsPg0KICAgIDxEaXNwVmFsPjMwLjQlPC9EaXNwVmFsPg0KICAgIDxMYXN0VXBkVGltZT4yMDE5LzA3LzMwIDEyOjI3OjA4PC9MYXN0VXBkVGltZT4NCiAgICA8V29ya3NoZWV0Tk0+UXVhcnRlcmx5IFBMX0lGUlM8L1dvcmtzaGVldE5NPg0KICAgIDxMaW5rQ2VsbEFkZHJlc3NBMT5UMjA8L0xpbmtDZWxsQWRkcmVzc0ExPg0KICAgIDxMaW5rQ2VsbEFkZHJlc3NSMUMxPlIyME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yMDAwMDAwMDAwLzIvMS9LMjQwMjAwMDAjL1IyMDMwMDAwMDAvMDAwMDAwMDA8L0F1SWQ+DQogICAgPENvbXBhbnlJZD45MDY1ODwvQ29tcGFueUlkPg0KICAgIDxBY1BlcmlvZD42MDwvQWNQZXJpb2Q+DQogICAgPFBlcmlvZFR5cD4zPC9QZXJpb2RUeXA+DQogICAgPFBlcmlvZER0bFR5cD4xPC9QZXJpb2REdGxUeXA+DQogICAgPER0S2luZElkPkQyMDEzMTIwMDAyMDAwMDAwMDAwPC9EdEtpbmRJZD4NCiAgICA8RG9jVHlwPjI8L0RvY1R5cD4NCiAgICA8U3VtQWNUeXA+MTwvU3VtQWNUeXA+DQogICAgPEl0ZW1JZD5LMjQwMjAwMDAjPC9JdGVtSWQ+DQogICAgPERpc3BJdGVtSWQ+SzI0MDIwMDAwIzwvRGlzcEl0ZW1JZD4NCiAgICA8Q29sSWQ+UjIwMzAwMDAwMDwvQ29sSWQ+DQogICAgPFRlbUF4aXNUeXA+MDAwMDAwMDA8L1RlbUF4aXNUeXA+DQogICAgPE1lbnVObT7pgKPntZDmkI3nm4roqIjnrpfmm7g8L01lbnVObT4NCiAgICA8SXRlbU5tPumdnuaUr+mFjeaMgeWIhjwvSXRlbU5tPg0KICAgIDxDb2xObT7lr77liY3mnJ/lopfmuJvnjoc8L0NvbE5tPg0KICAgIDxPcmlnaW5hbFZhbD4zMC4zODc8L09yaWdpbmFsVmFsPg0KICAgIDxMYXN0TnVtVmFsPjMwLjQ8L0xhc3ROdW1WYWw+DQogICAgPFJhd0xpbmtWYWw+MzAuNDwvUmF3TGlua1ZhbD4NCiAgICA8Vmlld1VuaXRUeXA+MTwvVmlld1VuaXRUeXA+DQogICAgPERlY2ltYWxQb2ludD4xPC9EZWNpbWFsUG9pbnQ+DQogICAgPFJvdW5kVHlwPjE8L1JvdW5kVHlwPg0KICAgIDxOdW1UZXh0VHlwPjE8L051bVRleHRUeXA+DQogICAgPENsYXNzVHlwPjM8L0NsYXNzVHlwPg0KICAgIDxEVG90YWxZTURITVM+MjAxOS8wNy8yNSAxMTo1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IsMTczLjM8L0luZmxvd1ZhbD4NCiAgICA8RGlzcFZhbD4yLDE3My4zPC9EaXNwVmFsPg0KICAgIDxMYXN0VXBkVGltZT4yMDE4LzA1LzAxIDEwOjMyOjE5PC9MYXN0VXBkVGltZT4NCiAgICA8V29ya3NoZWV0Tk0+UXVhcnRlcmx5IFBMX0lGUlM8L1dvcmtzaGVldE5NPg0KICAgIDxMaW5rQ2VsbEFkZHJlc3NBMT5ONTwvTGlua0NlbGxBZGRyZXNzQTE+DQogICAgPExpbmtDZWxsQWRkcmVzc1IxQzE+UjV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E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EwWjAwIzwvSXRlbUlkPg0KICAgIDxEaXNwSXRlbUlkPksyMTAxMFowMCM8L0Rpc3BJdGVtSWQ+DQogICAgPENvbElkPlIyMDEwMDAwMDA8L0NvbElkPg0KICAgIDxUZW1BeGlzVHlwPjAwMDAwMDAwPC9UZW1BeGlzVHlwPg0KICAgIDxNZW51Tm0+6YCj57WQ5pCN55uK6KiI566X5pu4PC9NZW51Tm0+DQogICAgPEl0ZW1ObT7lo7LkuIrlj47nm4o8L0l0ZW1ObT4NCiAgICA8Q29sTm0+5b2T5pyf6YeR6aGN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jEsMTU5LjE8L0luZmxvd1ZhbD4NCiAgICA8RGlzcFZhbD4xLDE1OS4xPC9EaXNwVmFsPg0KICAgIDxMYXN0VXBkVGltZT4yMDE4LzA1LzAxIDEwOjMyOjE5PC9MYXN0VXBkVGltZT4NCiAgICA8V29ya3NoZWV0Tk0+UXVhcnRlcmx5IFBMX0lGUlM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I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IwWjAwIzwvSXRlbUlkPg0KICAgIDxEaXNwSXRlbUlkPksyMTAyMFowMCM8L0Rpc3BJdGVtSWQ+DQogICAgPENvbElkPlIyMDEwMDAwMDA8L0NvbElkPg0KICAgIDxUZW1BeGlzVHlwPjAwMDAwMDAwPC9UZW1BeGlzVHlwPg0KICAgIDxNZW51Tm0+6YCj57WQ5pCN55uK6KiI566X5pu4PC9NZW51Tm0+DQogICAgPEl0ZW1ObT7lo7LkuIrljp/kvqE8L0l0ZW1ObT4NCiAgICA8Q29sTm0+5b2T5pyf6YeR6aGNPC9Db2xObT4NCiAgICA8T3JpZ2luYWxWYWw+MSwxNTksMTAyLDQ4MSw1ODE8L09yaWdpbmFsVmFsPg0KICAgIDxMYXN0TnVtVmFsPjEsMTU5LDEwMjwvTGFzdE51bVZhbD4NCiAgICA8UmF3TGlua1ZhbD4xLDE1O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gxNy4yPC9JbmZsb3dWYWw+DQogICAgPERpc3BWYWw+ODE3LjI8L0Rpc3BWYWw+DQogICAgPExhc3RVcGRUaW1lPjIwMTgvMDUvMDEgMTA6MzI6MTk8L0xhc3RVcGRUaW1lPg0KICAgIDxXb3Jrc2hlZXROTT5RdWFydGVybHkgUExfSUZSUz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xMDwvSXRlbUlkPg0KICAgIDxEaXNwSXRlbUlkPksyMTA0MDAxMDwvRGlzcEl0ZW1JZD4NCiAgICA8Q29sSWQ+UjIwMTAwMDAwMDwvQ29sSWQ+DQogICAgPFRlbUF4aXNUeXA+MDAwMDAwMDA8L1RlbUF4aXNUeXA+DQogICAgPE1lbnVObT7pgKPntZDmkI3nm4roqIjnrpfmm7g8L01lbnVObT4NCiAgICA8SXRlbU5tPuiyqeWjsuiyu+WPiuOBs+S4gOiIrOeuoeeQhuiyuzwvSXRlbU5tPg0KICAgIDxDb2xObT7lvZPmnJ/ph5HpoY08L0NvbE5tPg0KICAgIDxPcmlnaW5hbFZhbD44MTcsMjMzLDQwNCw0MTY8L09yaWdpbmFsVmFsPg0KICAgIDxMYXN0TnVtVmFsPjgxNywyMzM8L0xhc3ROdW1WYWw+DQogICAgPFJhd0xpbmtWYWw+ODE3LDIzMz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UuNzwvSW5mbG93VmFsPg0KICAgIDxEaXNwVmFsPjUuNzwvRGlzcFZhbD4NCiAgICA8TGFzdFVwZFRpbWU+MjAxOC8wNS8wMSAxMDozMjoxOTwvTGFzdFVwZFRpbWU+DQogICAgPFdvcmtzaGVldE5NPlF1YXJ0ZXJseSBQTF9JRlJT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y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IwPC9JdGVtSWQ+DQogICAgPERpc3BJdGVtSWQ+SzIxMDQwMDIwPC9EaXNwSXRlbUlkPg0KICAgIDxDb2xJZD5SMjAxMDAwMDAwPC9Db2xJZD4NCiAgICA8VGVtQXhpc1R5cD4wMDAwMDAwMDwvVGVtQXhpc1R5cD4NCiAgICA8TWVudU5tPumAo+e1kOaQjeebiuioiOeul+abuDwvTWVudU5tPg0KICAgIDxJdGVtTm0+44Gd44Gu5LuW44Gu5Za25qWt5Y+O55uKPC9JdGVtTm0+DQogICAgPENvbE5tPuW9k+acn+mHkemhjTwvQ29sTm0+DQogICAgPE9yaWdpbmFsVmFsPjUsNzYwLDM2Niw5Mjc8L09yaWdpbmFsVmFsPg0KICAgIDxMYXN0TnVtVmFsPjUsNzYwPC9MYXN0TnVtVmFsPg0KICAgIDxSYXdMaW5rVmFsPjUsNzYw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jExLjA8L0luZmxvd1ZhbD4NCiAgICA8RGlzcFZhbD4xMS4wPC9EaXNwVmFsPg0KICAgIDxMYXN0VXBkVGltZT4yMDE4LzA1LzAxIDEwOjMyOjE5PC9MYXN0VXBkVGltZT4NCiAgICA8V29ya3NoZWV0Tk0+UXVhcnRlcmx5IFBMX0lGUlM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zA8L0l0ZW1JZD4NCiAgICA8RGlzcEl0ZW1JZD5LMjEwNDAwMzA8L0Rpc3BJdGVtSWQ+DQogICAgPENvbElkPlIyMDEwMDAwMDA8L0NvbElkPg0KICAgIDxUZW1BeGlzVHlwPjAwMDAwMDAwPC9UZW1BeGlzVHlwPg0KICAgIDxNZW51Tm0+6YCj57WQ5pCN55uK6KiI566X5pu4PC9NZW51Tm0+DQogICAgPEl0ZW1ObT7jgZ3jga7ku5bjga7llrbmpa3osrvnlKg8L0l0ZW1ObT4NCiAgICA8Q29sTm0+5b2T5pyf6YeR6aGNPC9Db2xObT4NCiAgICA8T3JpZ2luYWxWYWw+MTEsMDE1LDgxOSw5MDI8L09yaWdpbmFsVmFsPg0KICAgIDxMYXN0TnVtVmFsPjExLDAxNTwvTGFzdE51bVZhbD4NCiAgICA8UmF3TGlua1ZhbD4xMSwwMT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5MS43PC9JbmZsb3dWYWw+DQogICAgPERpc3BWYWw+MTkxLjc8L0Rpc3BWYWw+DQogICAgPExhc3RVcGRUaW1lPjIwMTgvMDUvMDEgMTA6MzI6MTk8L0xhc3RVcGRUaW1lPg0KICAgIDxXb3Jrc2hlZXROTT5RdWFydGVybHkgUExfSUZSUzwvV29ya3NoZWV0Tk0+DQogICAgPExpbmtDZWxsQWRkcmVzc0ExPk4xMDwvTGlua0NlbGxBZGRyZXNzQTE+DQogICAgPExpbmtDZWxsQWRkcmVzc1IxQzE+UjE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1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1MDAwMCM8L0l0ZW1JZD4NCiAgICA8RGlzcEl0ZW1JZD5LMjEwNTAwMDAjPC9EaXNwSXRlbUlkPg0KICAgIDxDb2xJZD5SMjAxMDAwMDAwPC9Db2xJZD4NCiAgICA8VGVtQXhpc1R5cD4wMDAwMDAwMDwvVGVtQXhpc1R5cD4NCiAgICA8TWVudU5tPumAo+e1kOaQjeebiuioiOeul+abuDwvTWVudU5tPg0KICAgIDxJdGVtTm0+5Za25qWt5Yip55uKPC9JdGVtTm0+DQogICAgPENvbE5tPuW9k+acn+mHkemhjTwvQ29sTm0+DQogICAgPE9yaWdpbmFsVmFsPjE5MSw3OTQsMzE0LDQxNzwvT3JpZ2luYWxWYWw+DQogICAgPExhc3ROdW1WYWw+MTkxLDc5NDwvTGFzdE51bVZhbD4NCiAgICA8UmF3TGlua1ZhbD4xOTEsNzk0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jIuOTwvSW5mbG93VmFsPg0KICAgIDxEaXNwVmFsPjIuOTwvRGlzcFZhbD4NCiAgICA8TGFzdFVwZFRpbWU+MjAxOC8wNS8wMSAxMDozMjoxOTwvTGFzdFVwZFRpbWU+DQogICAgPFdvcmtzaGVldE5NPlF1YXJ0ZXJseSBQTF9JRlJT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E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TA8L0l0ZW1JZD4NCiAgICA8RGlzcEl0ZW1JZD5LMjEwNjAwMTA8L0Rpc3BJdGVtSWQ+DQogICAgPENvbElkPlIyMDEwMDAwMDA8L0NvbElkPg0KICAgIDxUZW1BeGlzVHlwPjAwMDAwMDAwPC9UZW1BeGlzVHlwPg0KICAgIDxNZW51Tm0+6YCj57WQ5pCN55uK6KiI566X5pu4PC9NZW51Tm0+DQogICAgPEl0ZW1ObT7mjIHliIbms5XjgavjgojjgovmipXos4fmkI3nm4rvvIjilrPjga/mkI3lpLHvvIk8L0l0ZW1ObT4NCiAgICA8Q29sTm0+5b2T5pyf6YeR6aGNPC9Db2xObT4NCiAgICA8T3JpZ2luYWxWYWw+Miw5MTgsMjQwLDA5NjwvT3JpZ2luYWxWYWw+DQogICAgPExhc3ROdW1WYWw+Miw5MTg8L0xhc3ROdW1WYWw+DQogICAgPFJhd0xpbmtWYWw+Miw5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UuNjwvSW5mbG93VmFsPg0KICAgIDxEaXNwVmFsPjUuNjwvRGlzcFZhbD4NCiAgICA8TGFzdFVwZFRpbWU+MjAxOC8wNS8wMSAxMDozMjoxOTwvTGFzdFVwZFRpbWU+DQogICAgPFdvcmtzaGVldE5NPlF1YXJ0ZXJseSBQTF9JRlJT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EwMDAwMDA8L0NvbElkPg0KICAgIDxUZW1BeGlzVHlwPjAwMDAwMDAwPC9UZW1BeGlzVHlwPg0KICAgIDxNZW51Tm0+6YCj57WQ5pCN55uK6KiI566X5pu4PC9NZW51Tm0+DQogICAgPEl0ZW1ObT7ph5Hono3lj47nm4o8L0l0ZW1ObT4NCiAgICA8Q29sTm0+5b2T5pyf6YeR6aGNPC9Db2xObT4NCiAgICA8T3JpZ2luYWxWYWw+NSw2MTgsNDEyLDE4NzwvT3JpZ2luYWxWYWw+DQogICAgPExhc3ROdW1WYWw+NSw2MTg8L0xhc3ROdW1WYWw+DQogICAgPFJhd0xpbmtWYWw+NSw2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jEuMTwvSW5mbG93VmFsPg0KICAgIDxEaXNwVmFsPjEuMTwvRGlzcFZhbD4NCiAgICA8TGFzdFVwZFRpbWU+MjAxOC8wNS8wMSAxMDozMjoxOTwvTGFzdFVwZFRpbWU+DQogICAgPFdvcmtzaGVldE5NPlF1YXJ0ZXJseSBQTF9JRlJTPC9Xb3Jrc2hlZXROTT4NCiAgICA8TGlua0NlbGxBZGRyZXNzQTE+TjEzPC9MaW5rQ2VsbEFkZHJlc3NBMT4NCiAgICA8TGlua0NlbGxBZGRyZXNzUjFDMT5SMTN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zA8L0l0ZW1JZD4NCiAgICA8RGlzcEl0ZW1JZD5LMjEwNjAwMzA8L0Rpc3BJdGVtSWQ+DQogICAgPENvbElkPlIyMDEwMDAwMDA8L0NvbElkPg0KICAgIDxUZW1BeGlzVHlwPjAwMDAwMDAwPC9UZW1BeGlzVHlwPg0KICAgIDxNZW51Tm0+6YCj57WQ5pCN55uK6KiI566X5pu4PC9NZW51Tm0+DQogICAgPEl0ZW1ObT7ph5Hono3osrvnlKg8L0l0ZW1ObT4NCiAgICA8Q29sTm0+5b2T5pyf6YeR6aGNPC9Db2xObT4NCiAgICA8T3JpZ2luYWxWYWw+MSwxMDIsMTM0LDEwOTwvT3JpZ2luYWxWYWw+DQogICAgPExhc3ROdW1WYWw+MSwxMDI8L0xhc3ROdW1WYWw+DQogICAgPFJhd0xpbmtWYWw+M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E5OS4yPC9JbmZsb3dWYWw+DQogICAgPERpc3BWYWw+MTk5LjI8L0Rpc3BWYWw+DQogICAgPExhc3RVcGRUaW1lPjIwMTgvMDUvMDEgMTA6MzI6MTk8L0xhc3RVcGRUaW1lPg0KICAgIDxXb3Jrc2hlZXROTT5RdWFydGVybHkgUExfSUZSUzwvV29ya3NoZWV0Tk0+DQogICAgPExpbmtDZWxsQWRkcmVzc0ExPk4xNDwvTGlua0NlbGxBZGRyZXNzQTE+DQogICAgPExpbmtDZWxsQWRkcmVzc1IxQzE+UjE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xMDAwMDAwPC9Db2xJZD4NCiAgICA8VGVtQXhpc1R5cD4wMDAwMDAwMDwvVGVtQXhpc1R5cD4NCiAgICA8TWVudU5tPumAo+e1kOaQjeebiuioiOeul+abuDwvTWVudU5tPg0KICAgIDxJdGVtTm0+56iO5byV5YmN5b2T5pyf5Yip55uKPC9JdGVtTm0+DQogICAgPENvbE5tPuW9k+acn+mHkemhjTwvQ29sTm0+DQogICAgPE9yaWdpbmFsVmFsPjE5OSwyMjgsODMyLDU5MTwvT3JpZ2luYWxWYWw+DQogICAgPExhc3ROdW1WYWw+MTk5LDIyODwvTGFzdE51bVZhbD4NCiAgICA8UmF3TGlua1ZhbD4xOTksMjI4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Q2Ljg8L0luZmxvd1ZhbD4NCiAgICA8RGlzcFZhbD40Ni44PC9EaXNwVmFsPg0KICAgIDxMYXN0VXBkVGltZT4yMDE4LzA1LzAxIDEwOjMyOjE5PC9MYXN0VXBkVGltZT4NCiAgICA8V29ya3NoZWV0Tk0+UXVhcnRlcmx5IFBMX0lGUlM8L1dvcmtzaGVldE5NPg0KICAgIDxMaW5rQ2VsbEFkZHJlc3NBMT5OMTU8L0xpbmtDZWxsQWRkcmVzc0ExPg0KICAgIDxMaW5rQ2VsbEFkZHJlc3NSMUMxPlIxNU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TAwMDAwMDwvQ29sSWQ+DQogICAgPFRlbUF4aXNUeXA+MDAwMDAwMDA8L1RlbUF4aXNUeXA+DQogICAgPE1lbnVObT7pgKPntZDmkI3nm4roqIjnrpfmm7g8L01lbnVObT4NCiAgICA8SXRlbU5tPuazleS6uuaJgOW+l+eojuiyu+eUqDwvSXRlbU5tPg0KICAgIDxDb2xObT7lvZPmnJ/ph5HpoY08L0NvbE5tPg0KICAgIDxPcmlnaW5hbFZhbD40Niw4OTgsOTAzLDM4MjwvT3JpZ2luYWxWYWw+DQogICAgPExhc3ROdW1WYWw+NDYsODk4PC9MYXN0TnVtVmFsPg0KICAgIDxSYXdMaW5rVmFsPjQ2LDg5OD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E1Mi4zPC9JbmZsb3dWYWw+DQogICAgPERpc3BWYWw+MTUyLjM8L0Rpc3BWYWw+DQogICAgPExhc3RVcGRUaW1lPjIwMTgvMDUvMDEgMTA6MzI6MTk8L0xhc3RVcGRUaW1lPg0KICAgIDxXb3Jrc2hlZXROTT5RdWFydGVybHkgUExfSUZSUz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zAw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zAwMDAwMCM8L0l0ZW1JZD4NCiAgICA8RGlzcEl0ZW1JZD5LMjMwMDAwMDAjPC9EaXNwSXRlbUlkPg0KICAgIDxDb2xJZD5SMjAxMDAwMDAwPC9Db2xJZD4NCiAgICA8VGVtQXhpc1R5cD4wMDAwMDAwMDwvVGVtQXhpc1R5cD4NCiAgICA8TWVudU5tPumAo+e1kOaQjeebiuioiOeul+abuDwvTWVudU5tPg0KICAgIDxJdGVtTm0+5b2T5pyf5Yip55uKPC9JdGVtTm0+DQogICAgPENvbE5tPuW9k+acn+mHkemhjTwvQ29sTm0+DQogICAgPE9yaWdpbmFsVmFsPjE1MiwzMjksOTI5LDIwOTwvT3JpZ2luYWxWYWw+DQogICAgPExhc3ROdW1WYWw+MTUyLDMyOTwvTGFzdE51bVZhbD4NCiAgICA8UmF3TGlua1ZhbD4xNTIsMzI5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E1MS42PC9JbmZsb3dWYWw+DQogICAgPERpc3BWYWw+MTUxLjY8L0Rpc3BWYWw+DQogICAgPExhc3RVcGRUaW1lPjIwMTgvMDUvMDEgMTA6MzI6MTk8L0xhc3RVcGRUaW1lPg0KICAgIDxXb3Jrc2hlZXROTT5RdWFydGVybHkgUExfSUZSUz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x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xMDAwMCM8L0l0ZW1JZD4NCiAgICA8RGlzcEl0ZW1JZD5LMjQwMTAwMDAjPC9EaXNwSXRlbUlkPg0KICAgIDxDb2xJZD5SMjAxMDAwMDAwPC9Db2xJZD4NCiAgICA8VGVtQXhpc1R5cD4wMDAwMDAwMDwvVGVtQXhpc1R5cD4NCiAgICA8TWVudU5tPumAo+e1kOaQjeebiuioiOeul+abuDwvTWVudU5tPg0KICAgIDxJdGVtTm0+6Kaq5Lya56S+44Gu5omA5pyJ6ICFPC9JdGVtTm0+DQogICAgPENvbE5tPuW9k+acn+mHkemhjTwvQ29sTm0+DQogICAgPE9yaWdpbmFsVmFsPjE1MSw2NjcsMzUxLDc2NjwvT3JpZ2luYWxWYWw+DQogICAgPExhc3ROdW1WYWw+MTUxLDY2NzwvTGFzdE51bVZhbD4NCiAgICA8UmF3TGlua1ZhbD4xNTEsNjY3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jAuNjwvSW5mbG93VmFsPg0KICAgIDxEaXNwVmFsPjAuNjwvRGlzcFZhbD4NCiAgICA8TGFzdFVwZFRpbWU+MjAxOC8wNS8wMSAxMDozMjoxOTwvTGFzdFVwZFRpbWU+DQogICAgPFdvcmtzaGVldE5NPlF1YXJ0ZXJseSBQTF9JRlJT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IwMD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IwMDAwIzwvSXRlbUlkPg0KICAgIDxEaXNwSXRlbUlkPksyNDAyMDAwMCM8L0Rpc3BJdGVtSWQ+DQogICAgPENvbElkPlIyMDEwMDAwMDA8L0NvbElkPg0KICAgIDxUZW1BeGlzVHlwPjAwMDAwMDAwPC9UZW1BeGlzVHlwPg0KICAgIDxNZW51Tm0+6YCj57WQ5pCN55uK6KiI566X5pu4PC9NZW51Tm0+DQogICAgPEl0ZW1ObT7pnZ7mlK/phY3mjIHliIY8L0l0ZW1ObT4NCiAgICA8Q29sTm0+5b2T5pyf6YeR6aGNPC9Db2xObT4NCiAgICA8T3JpZ2luYWxWYWw+NjYyLDU3Nyw0NDM8L09yaWdpbmFsVmFsPg0KICAgIDxMYXN0TnVtVmFsPjY2MjwvTGFzdE51bVZhbD4NCiAgICA8UmF3TGlua1ZhbD42Nj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jExLjk8L0luZmxvd1ZhbD4NCiAgICA8RGlzcFZhbD4xMS45JTwvRGlzcFZhbD4NCiAgICA8TGFzdFVwZFRpbWU+MjAxOC8wNS8wMSAxMDozMjoxOTwvTGFzdFVwZFRpbWU+DQogICAgPFdvcmtzaGVldE5NPlF1YXJ0ZXJseSBQTF9JRlJTPC9Xb3Jrc2hlZXROTT4NCiAgICA8TGlua0NlbGxBZGRyZXNzQTE+UTU8L0xpbmtDZWxsQWRkcmVzc0ExPg0KICAgIDxMaW5rQ2VsbEFkZHJlc3NSMUMxPlI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x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xMFowMCM8L0l0ZW1JZD4NCiAgICA8RGlzcEl0ZW1JZD5LMjEwMTBaMDAjPC9EaXNwSXRlbUlkPg0KICAgIDxDb2xJZD5SMjAzMDAwMDAwPC9Db2xJZD4NCiAgICA8VGVtQXhpc1R5cD4wMDAwMDAwMDwvVGVtQXhpc1R5cD4NCiAgICA8TWVudU5tPumAo+e1kOaQjeebiuioiOeul+abuDwvTWVudU5tPg0KICAgIDxJdGVtTm0+5aOy5LiK5Y+O55uKPC9JdGVtTm0+DQogICAgPENvbE5tP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wLjI8L0luZmxvd1ZhbD4NCiAgICA8RGlzcFZhbD4xMC4yJTwvRGlzcFZhbD4NCiAgICA8TGFzdFVwZFRpbWU+MjAxOC8wNS8wMSAxMDozMjoxOTwvTGFzdFVwZFRpbWU+DQogICAgPFdvcmtzaGVldE5NPlF1YXJ0ZXJseSBQTF9JRlJT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y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yMFowMCM8L0l0ZW1JZD4NCiAgICA8RGlzcEl0ZW1JZD5LMjEwMjBaMDAjPC9EaXNwSXRlbUlkPg0KICAgIDxDb2xJZD5SMjAzMDAwMDAwPC9Db2xJZD4NCiAgICA8VGVtQXhpc1R5cD4wMDAwMDAwMDwvVGVtQXhpc1R5cD4NCiAgICA8TWVudU5tPumAo+e1kOaQjeebiuioiOeul+abuDwvTWVudU5tPg0KICAgIDxJdGVtTm0+5aOy5LiK5Y6f5L6hPC9JdGVtTm0+DQogICAgPENvbE5tPuWvvuWJjeacn+Wil+a4m+eOhzwvQ29sTm0+DQogICAgPE9yaWdpbmFsVmFsPjEwLjIzMjwvT3JpZ2luYWxWYWw+DQogICAgPExhc3ROdW1WYWw+MTAuMjwvTGFzdE51bVZhbD4NCiAgICA8UmF3TGlua1ZhbD4x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E1LjA8L0luZmxvd1ZhbD4NCiAgICA8RGlzcFZhbD4xNS4wJTwvRGlzcFZhbD4NCiAgICA8TGFzdFVwZFRpbWU+MjAxOC8wNS8wMSAxMDozMjoxOTwvTGFzdFVwZFRpbWU+DQogICAgPFdvcmtzaGVldE5NPlF1YXJ0ZXJseSBQTF9JRlJT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xMC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EwPC9JdGVtSWQ+DQogICAgPERpc3BJdGVtSWQ+SzIxMDQwMDEwPC9EaXNwSXRlbUlkPg0KICAgIDxDb2xJZD5SMjAzMDAwMDAwPC9Db2xJZD4NCiAgICA8VGVtQXhpc1R5cD4wMDAwMDAwMDwvVGVtQXhpc1R5cD4NCiAgICA8TWVudU5tPumAo+e1kOaQjeebiuioiOeul+abuDwvTWVudU5tPg0KICAgIDxJdGVtTm0+6LKp5aOy6LK75Y+K44Gz5LiA6Iis566h55CG6LK7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03Ni4zPC9JbmZsb3dWYWw+DQogICAgPERpc3BWYWw+LTc2LjMlPC9EaXNwVmFsPg0KICAgIDxMYXN0VXBkVGltZT4yMDE4LzA1LzAxIDEwOjMyOjE5PC9MYXN0VXBkVGltZT4NCiAgICA8V29ya3NoZWV0Tk0+UXVhcnRlcmx5IFBMX0lGUlM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jA8L0l0ZW1JZD4NCiAgICA8RGlzcEl0ZW1JZD5LMjEwNDAwMjA8L0Rpc3BJdGVtSWQ+DQogICAgPENvbElkPlIyMDMwMDAwMDA8L0NvbElkPg0KICAgIDxUZW1BeGlzVHlwPjAwMDAwMDAwPC9UZW1BeGlzVHlwPg0KICAgIDxNZW51Tm0+6YCj57WQ5pCN55uK6KiI566X5pu4PC9NZW51Tm0+DQogICAgPEl0ZW1ObT7jgZ3jga7ku5bjga7llrbmpa3lj47nm4o8L0l0ZW1ObT4NCiAgICA8Q29sTm0+5a++5YmN5pyf5aKX5rib546HPC9Db2xObT4NCiAgICA8T3JpZ2luYWxWYWw+LTc2LjMxMTwvT3JpZ2luYWxWYWw+DQogICAgPExhc3ROdW1WYWw+LTc2LjM8L0xhc3ROdW1WYWw+DQogICAgPFJhd0xpbmtWYWw+LTc2LjM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QuMTwvSW5mbG93VmFsPg0KICAgIDxEaXNwVmFsPjQuMSU8L0Rpc3BWYWw+DQogICAgPExhc3RVcGRUaW1lPjIwMTgvMDUvMDEgMTA6MzI6MTk8L0xhc3RVcGRUaW1lPg0KICAgIDxXb3Jrc2hlZXROTT5RdWFydGVybHkgUExfSUZSUz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zMDwvSXRlbUlkPg0KICAgIDxEaXNwSXRlbUlkPksyMTA0MDAzMDwvRGlzcEl0ZW1JZD4NCiAgICA8Q29sSWQ+UjIwMzAwMDAwMDwvQ29sSWQ+DQogICAgPFRlbUF4aXNUeXA+MDAwMDAwMDA8L1RlbUF4aXNUeXA+DQogICAgPE1lbnVObT7pgKPntZDmkI3nm4roqIjnrpfmm7g8L01lbnVObT4NCiAgICA8SXRlbU5tPuOBneOBruS7luOBruWWtualreiyu+eUqDwvSXRlbU5tPg0KICAgIDxDb2xObT7lr77liY3mnJ/lopfmuJvnjoc8L0NvbE5tPg0KICAgIDxPcmlnaW5hbFZhbD40LjA4NTwvT3JpZ2luYWxWYWw+DQogICAgPExhc3ROdW1WYWw+NC4xPC9MYXN0TnVtVmFsPg0KICAgIDxSYXdMaW5rVmFsPjQuMT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i0wLjk8L0luZmxvd1ZhbD4NCiAgICA8RGlzcFZhbD4tMC45JTwvRGlzcFZhbD4NCiAgICA8TGFzdFVwZFRpbWU+MjAxOC8wNS8wMSAxMDozMjoxOTwvTGFzdFVwZFRpbWU+DQogICAgPFdvcmtzaGVldE5NPlF1YXJ0ZXJseSBQTF9JRlJT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U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UwMDAwIzwvSXRlbUlkPg0KICAgIDxEaXNwSXRlbUlkPksyMTA1MDAwMCM8L0Rpc3BJdGVtSWQ+DQogICAgPENvbElkPlIyMDMwMDAwMDA8L0NvbElkPg0KICAgIDxUZW1BeGlzVHlwPjAwMDAwMDAwPC9UZW1BeGlzVHlwPg0KICAgIDxNZW51Tm0+6YCj57WQ5pCN55uK6KiI566X5pu4PC9NZW51Tm0+DQogICAgPEl0ZW1ObT7llrbmpa3liKnnm4o8L0l0ZW1ObT4NCiAgICA8Q29sTm0+5a++5YmN5pyf5aKX5rib546HPC9Db2xObT4NCiAgICA8T3JpZ2luYWxWYWw+LTAuODg4PC9PcmlnaW5hbFZhbD4NCiAgICA8TGFzdE51bVZhbD4tMC45PC9MYXN0TnVtVmFsPg0KICAgIDxSYXdMaW5rVmFsPi0wLjk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i0zNC4yPC9JbmZsb3dWYWw+DQogICAgPERpc3BWYWw+LTM0LjIlPC9EaXNwVmFsPg0KICAgIDxMYXN0VXBkVGltZT4yMDE4LzA1LzAxIDEwOjMyOjE5PC9MYXN0VXBkVGltZT4NCiAgICA8V29ya3NoZWV0Tk0+UXVhcnRlcmx5IFBMX0lGUlM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xMDwvSXRlbUlkPg0KICAgIDxEaXNwSXRlbUlkPksyMTA2MDAxMDwvRGlzcEl0ZW1JZD4NCiAgICA8Q29sSWQ+UjIwMzAwMDAwMDwvQ29sSWQ+DQogICAgPFRlbUF4aXNUeXA+MDAwMDAwMDA8L1RlbUF4aXNUeXA+DQogICAgPE1lbnVObT7pgKPntZDmkI3nm4roqIjnrpfmm7g8L01lbnVObT4NCiAgICA8SXRlbU5tPuaMgeWIhuazleOBq+OCiOOCi+aKleizh+aQjeebiu+8iOKWs+OBr+aQjeWkse+8iTwvSXRlbU5tPg0KICAgIDxDb2xObT7lr77liY3mnJ/lopfmuJvnjoc8L0NvbE5tPg0KICAgIDxPcmlnaW5hbFZhbD4tMzQuMTY5PC9PcmlnaW5hbFZhbD4NCiAgICA8TGFzdE51bVZhbD4tMzQuMjwvTGFzdE51bVZhbD4NCiAgICA8UmF3TGlua1ZhbD4tMzQuM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g0LjQ8L0luZmxvd1ZhbD4NCiAgICA8RGlzcFZhbD44NC40JTwvRGlzcFZhbD4NCiAgICA8TGFzdFVwZFRpbWU+MjAxOC8wNS8wMSAxMDozMjoxOTwvTGFzdFVwZFRpbWU+DQogICAgPFdvcmtzaGVldE5NPlF1YXJ0ZXJseSBQTF9JRlJT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MwMDAwMDA8L0NvbElkPg0KICAgIDxUZW1BeGlzVHlwPjAwMDAwMDAwPC9UZW1BeGlzVHlwPg0KICAgIDxNZW51Tm0+6YCj57WQ5pCN55uK6KiI566X5pu4PC9NZW51Tm0+DQogICAgPEl0ZW1ObT7ph5Hono3lj47nm4o8L0l0ZW1ObT4NCiAgICA8Q29sTm0+5a++5YmN5pyf5aKX5rib546HPC9Db2xObT4NCiAgICA8T3JpZ2luYWxWYWw+ODQuNDMxPC9PcmlnaW5hbFZhbD4NCiAgICA8TGFzdE51bVZhbD44NC40PC9MYXN0TnVtVmFsPg0KICAgIDxSYXdMaW5rVmFsPjg0LjQ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i00Ni42PC9JbmZsb3dWYWw+DQogICAgPERpc3BWYWw+LTQ2LjYlPC9EaXNwVmFsPg0KICAgIDxMYXN0VXBkVGltZT4yMDE4LzA1LzAxIDEwOjMyOjE5PC9MYXN0VXBkVGltZT4NCiAgICA8V29ya3NoZWV0Tk0+UXVhcnRlcmx5IFBMX0lGUlM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zMDwvSXRlbUlkPg0KICAgIDxEaXNwSXRlbUlkPksyMTA2MDAzMDwvRGlzcEl0ZW1JZD4NCiAgICA8Q29sSWQ+UjIwMzAwMDAwMDwvQ29sSWQ+DQogICAgPFRlbUF4aXNUeXA+MDAwMDAwMDA8L1RlbUF4aXNUeXA+DQogICAgPE1lbnVObT7pgKPntZDmkI3nm4roqIjnrpfmm7g8L01lbnVObT4NCiAgICA8SXRlbU5tPumHkeiejeiyu+eUqDwvSXRlbU5tPg0KICAgIDxDb2xObT7lr77liY3mnJ/lopfmuJvnjoc8L0NvbE5tPg0KICAgIDxPcmlnaW5hbFZhbD4tNDYuNTc1PC9PcmlnaW5hbFZhbD4NCiAgICA8TGFzdE51bVZhbD4tNDYuNjwvTGFzdE51bVZhbD4NCiAgICA8UmF3TGlua1ZhbD4tNDYuN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AuMjwvSW5mbG93VmFsPg0KICAgIDxEaXNwVmFsPjAuMiU8L0Rpc3BWYWw+DQogICAgPExhc3RVcGRUaW1lPjIwMTgvMDUvMDEgMTA6MzI6MTk8L0xhc3RVcGRUaW1lPg0KICAgIDxXb3Jrc2hlZXROTT5RdWFydGVybHkgUExfSUZSUz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zMDAwMDAwPC9Db2xJZD4NCiAgICA8VGVtQXhpc1R5cD4wMDAwMDAwMDwvVGVtQXhpc1R5cD4NCiAgICA8TWVudU5tPumAo+e1kOaQjeebiuioiOeul+abuDwvTWVudU5tPg0KICAgIDxJdGVtTm0+56iO5byV5YmN5b2T5pyf5Yip55uKPC9JdGVtTm0+DQogICAgPENvbE5tPuWvvuWJjeacn+Wil+a4m+eOhzwvQ29sTm0+DQogICAgPE9yaWdpbmFsVmFsPjAuMTUwPC9PcmlnaW5hbFZhbD4NCiAgICA8TGFzdE51bVZhbD4wLjI8L0xhc3ROdW1WYWw+DQogICAgPFJhd0xpbmtWYWw+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i0yNC4wPC9JbmZsb3dWYWw+DQogICAgPERpc3BWYWw+LTI0LjAlPC9EaXNwVmFsPg0KICAgIDxMYXN0VXBkVGltZT4yMDE4LzA1LzAxIDEwOjMyOjE5PC9MYXN0VXBkVGltZT4NCiAgICA8V29ya3NoZWV0Tk0+UXVhcnRlcmx5IFBMX0lGUlM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tMjMuOTUxPC9PcmlnaW5hbFZhbD4NCiAgICA8TGFzdE51bVZhbD4tMjQuMDwvTGFzdE51bVZhbD4NCiAgICA8UmF3TGlua1ZhbD4tMjQuMD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ExLjA8L0luZmxvd1ZhbD4NCiAgICA8RGlzcFZhbD4xMS4wJTwvRGlzcFZhbD4NCiAgICA8TGFzdFVwZFRpbWU+MjAxOC8wNS8wMSAxMDozMjoxOTwvTGFzdFVwZFRpbWU+DQogICAgPFdvcmtzaGVldE5NPlF1YXJ0ZXJseSBQTF9JRlJT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zMDA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zMDAwMDAwIzwvSXRlbUlkPg0KICAgIDxEaXNwSXRlbUlkPksyMzAwMDAwMCM8L0Rpc3BJdGVtSWQ+DQogICAgPENvbElkPlIyMDMwMDAwMDA8L0NvbElkPg0KICAgIDxUZW1BeGlzVHlwPjAwMDAwMDAwPC9UZW1BeGlzVHlwPg0KICAgIDxNZW51Tm0+6YCj57WQ5pCN55uK6KiI566X5pu4PC9NZW51Tm0+DQogICAgPEl0ZW1ObT7lvZPmnJ/liKnnm4o8L0l0ZW1ObT4NCiAgICA8Q29sTm0+5a++5YmN5pyf5aKX5rib546HPC9Db2xObT4NCiAgICA8T3JpZ2luYWxWYWw+MTAuOTc5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ExLjA8L0luZmxvd1ZhbD4NCiAgICA8RGlzcFZhbD4xMS4wJTwvRGlzcFZhbD4NCiAgICA8TGFzdFVwZFRpbWU+MjAxOC8wNS8wMSAxMDozMjoxOTwvTGFzdFVwZFRpbWU+DQogICAgPFdvcmtzaGVldE5NPlF1YXJ0ZXJseSBQTF9JRlJT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E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EwMDAwIzwvSXRlbUlkPg0KICAgIDxEaXNwSXRlbUlkPksyNDAxMDAwMCM8L0Rpc3BJdGVtSWQ+DQogICAgPENvbElkPlIyMDMwMDAwMDA8L0NvbElkPg0KICAgIDxUZW1BeGlzVHlwPjAwMDAwMDAwPC9UZW1BeGlzVHlwPg0KICAgIDxNZW51Tm0+6YCj57WQ5pCN55uK6KiI566X5pu4PC9NZW51Tm0+DQogICAgPEl0ZW1ObT7opqrkvJrnpL7jga7miYDmnInogIU8L0l0ZW1ObT4NCiAgICA8Q29sTm0+5a++5YmN5pyf5aKX5rib546HPC9Db2xObT4NCiAgICA8T3JpZ2luYWxWYWw+MTAuOTg2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kuNDwvSW5mbG93VmFsPg0KICAgIDxEaXNwVmFsPjkuNCU8L0Rpc3BWYWw+DQogICAgPExhc3RVcGRUaW1lPjIwMTgvMDUvMDEgMTA6MzI6MTk8L0xhc3RVcGRUaW1lPg0KICAgIDxXb3Jrc2hlZXROTT5RdWFydGVybHkgUExfSUZSUz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y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yMDAwMCM8L0l0ZW1JZD4NCiAgICA8RGlzcEl0ZW1JZD5LMjQwMjAwMDAjPC9EaXNwSXRlbUlkPg0KICAgIDxDb2xJZD5SMjAzMDAwMDAwPC9Db2xJZD4NCiAgICA8VGVtQXhpc1R5cD4wMDAwMDAwMDwvVGVtQXhpc1R5cD4NCiAgICA8TWVudU5tPumAo+e1kOaQjeebiuioiOeul+abuDwvTWVudU5tPg0KICAgIDxJdGVtTm0+6Z2e5pSv6YWN5oyB5YiGPC9JdGVtTm0+DQogICAgPENvbE5tPuWvvuWJjeacn+Wil+a4m+eOhzwvQ29sTm0+DQogICAgPE9yaWdpbmFsVmFsPjkuMzYy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60" Error="">PD94bWwgdmVyc2lvbj0iMS4wIiBlbmNvZGluZz0idXRmLTgiPz4NCjxMaW5rSW5mb0V4Y2VsIHhtbG5zOnhzaT0iaHR0cDovL3d3dy53My5vcmcvMjAwMS9YTUxTY2hlbWEtaW5zdGFuY2UiIHhtbG5zOnhzZD0iaHR0cDovL3d3dy53My5vcmcvMjAwMS9YTUxTY2hlbWEiPg0KICA8TGlua0luZm9Db3JlPg0KICAgIDxMaW5rSWQ+MTc2MDwvTGlua0lkPg0KICAgIDxJbmZsb3dWYWw+NTguMzwvSW5mbG93VmFsPg0KICAgIDxEaXNwVmFsPjU4LjMlPC9EaXNwVmFsPg0KICAgIDxMYXN0VXBkVGltZT4yMDE5LzA3LzMwIDEyOjI3OjExPC9MYXN0VXBkVGltZT4NCiAgICA8V29ya3NoZWV0Tk0+UXVhcnRlcmx5IFBMX0lGUlM8L1dvcmtzaGVldE5NPg0KICAgIDxMaW5rQ2VsbEFkZHJlc3NBMT5UMjM8L0xpbmtDZWxsQWRkcmVzc0ExPg0KICAgIDxMaW5rQ2VsbEFkZHJlc3NSMUMxPlIyM0MyMDwvTGlua0NlbGxBZGRyZXNzUjFDMT4NCiAgICA8Q2VsbEJhY2tncm91bmRDb2xvcj4xNjc3NzIxNTwvQ2VsbEJhY2tncm91bmRDb2xvcj4NCiAgICA8Q2VsbEJhY2tncm91bmRDb2xvckluZGV4Pi00MTQyPC9DZWxsQmFja2dyb3VuZENvbG9ySW5kZXg+DQogIDwvTGlua0luZm9Db3JlPg0KICA8TGlua0luZm9Yc2E+DQogICAgPEF1SWQ+OTA2NTgvNjAvMy8xL0QyMDEzMTIwMDA0NTAwMDAwMDAwLzIvMS9LNjEwMTAyMDAvUjIwMzAwMDAwMC8wMDAwMDAwMDwvQXVJZD4NCiAgICA8Q29tcGFueUlkPjkwNjU4PC9Db21wYW55SWQ+DQogICAgPEFjUGVyaW9kPjYwPC9BY1BlcmlvZD4NCiAgICA8UGVyaW9kVHlwPjM8L1BlcmlvZFR5cD4NCiAgICA8UGVyaW9kRHRsVHlwPjE8L1BlcmlvZER0bFR5cD4NCiAgICA8RHRLaW5kSWQ+RDIwMTMxMjAwMDQ1MDAwMDAwMDA8L0R0S2luZElkPg0KICAgIDxEb2NUeXA+MjwvRG9jVHlwPg0KICAgIDxTdW1BY1R5cD4xPC9TdW1BY1R5cD4NCiAgICA8SXRlbUlkPks2MTAxMDIwMDwvSXRlbUlkPg0KICAgIDxEaXNwSXRlbUlkPks2MTAxMDIwMDwvRGlzcEl0ZW1JZD4NCiAgICA8Q29sSWQ+UjIwMzAwMDAwMDwvQ29sSWQ+DQogICAgPFRlbUF4aXNUeXA+MDAwMDAwMDA8L1RlbUF4aXNUeXA+DQogICAgPE1lbnVObT7pgKPntZBDRuioiOeul+abuDwvTWVudU5tPg0KICAgIDxJdGVtTm0+5rib5L6h5YSf5Y206LK75Y+K44Gz5YSf5Y206LK7PC9JdGVtTm0+DQogICAgPENvbE5tPuWvvuWJjeacn+Wil+a4m+eOhzwvQ29sTm0+DQogICAgPE9yaWdpbmFsVmFsPjU4LjI2MjwvT3JpZ2luYWxWYWw+DQogICAgPExhc3ROdW1WYWw+NTguMzwvTGFzdE51bVZhbD4NCiAgICA8UmF3TGlua1ZhbD41OC4zPC9SYXdMaW5rVmFsPg0KICAgIDxWaWV3VW5pdFR5cD4xPC9WaWV3VW5pdFR5cD4NCiAgICA8RGVjaW1hbFBvaW50PjE8L0RlY2ltYWxQb2ludD4NCiAgICA8Um91bmRUeXA+MTwvUm91bmRUeXA+DQogICAgPE51bVRleHRUeXA+MTwvTnVtVGV4dFR5cD4NCiAgICA8Q2xhc3NUeXA+MzwvQ2xhc3NUeXA+DQogICAgPERUb3RhbFlNREhNUz4yMDE5LzA3LzI5IDIwOjMy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I1OC40PC9JbmZsb3dWYWw+DQogICAgPERpc3BWYWw+MjU4LjQ8L0Rpc3BWYWw+DQogICAgPExhc3RVcGRUaW1lPjIwMTgvMDUvMDEgMTA6MzI6MTk8L0xhc3RVcGRUaW1lPg0KICAgIDxXb3Jrc2hlZXROTT5RdWFydGVybHkgUExfSUZSUz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yMDAwMDAwMDAwMDAvMi8xL0sxMDIwMjAwMC9SMjAxMDAwMDAjLzAwMDAwMDAwPC9BdUlkPg0KICAgIDxDb21wYW55SWQ+OTA2NTg8L0NvbXBhbnlJZD4NCiAgICA8QWNQZXJpb2Q+NTg8L0FjUGVyaW9kPg0KICAgIDxQZXJpb2RUeXA+MTwvUGVyaW9kVHlwPg0KICAgIDxQZXJpb2REdGxUeXA+MDwvUGVyaW9kRHRsVHlwPg0KICAgIDxEdEtpbmRJZD5EMjAzMDkyMDIwMDAwMDAwMDAwMDwvRHRLaW5kSWQ+DQogICAgPERvY1R5cD4yPC9Eb2NUeXA+DQogICAgPFN1bUFjVHlwPjE8L1N1bUFjVHlwPg0KICAgIDxJdGVtSWQ+SzEwMjAyMDAwPC9JdGVtSWQ+DQogICAgPERpc3BJdGVtSWQ+SzEwMjAyMDAwPC9EaXNwSXRlbUlkPg0KICAgIDxDb2xJZD5SMjAxMDAwMDAjPC9Db2xJZD4NCiAgICA8VGVtQXhpc1R5cD4wMDAwMDAwMDwvVGVtQXhpc1R5cD4NCiAgICA8TWVudU5tPijlhaXlipsp5pei5a2Y5LqL5qWt5qWt57i+PC9NZW51Tm0+DQogICAgPEl0ZW1ObT5FQklUREE8L0l0ZW1ObT4NCiAgICA8Q29sTm0+5b2T5pyf6YeR6aGNPC9Db2xObT4NCiAgICA8T3JpZ2luYWxWYWw+MjU4LDQxMyw1OTEsMDM3PC9PcmlnaW5hbFZhbD4NCiAgICA8TGFzdE51bVZhbD4yNTgsNDEzPC9MYXN0TnVtVmFsPg0KICAgIDxSYXdMaW5rVmFsPjI1OCw0MTM8L1Jhd0xpbmtWYWw+DQogICAgPFZpZXdVbml0VHlwPjc8L1ZpZXdVbml0VHlwPg0KICAgIDxEZWNpbWFsUG9pbnQ+MDwvRGVjaW1hbFBvaW50Pg0KICAgIDxSb3VuZFR5cD4y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YxLjM8L0luZmxvd1ZhbD4NCiAgICA8RGlzcFZhbD42MS4zPC9EaXNwVmFsPg0KICAgIDxMYXN0VXBkVGltZT4yMDE4LzA1LzAxIDEwOjMyOjE5PC9MYXN0VXBkVGltZT4NCiAgICA8V29ya3NoZWV0Tk0+UXVhcnRlcmx5IFBMX0lGUlM8L1dvcmtzaGVldE5NPg0KICAgIDxMaW5rQ2VsbEFkZHJlc3NBMT5OMjE8L0xpbmtDZWxsQWRkcmVzc0ExPg0KICAgIDxMaW5rQ2VsbEFkZHJlc3NSMUMxPlIy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MjAwMDAwMDAwMDAwLzIvMS9LMTAyMDMwMDAvUjIwMTAwMDAwIy8wMDAwMDAwMDwvQXVJZD4NCiAgICA8Q29tcGFueUlkPjkwNjU4PC9Db21wYW55SWQ+DQogICAgPEFjUGVyaW9kPjU4PC9BY1BlcmlvZD4NCiAgICA8UGVyaW9kVHlwPjE8L1BlcmlvZFR5cD4NCiAgICA8UGVyaW9kRHRsVHlwPjA8L1BlcmlvZER0bFR5cD4NCiAgICA8RHRLaW5kSWQ+RDIwMzA5MjAyMDAwMDAwMDAwMDA8L0R0S2luZElkPg0KICAgIDxEb2NUeXA+MjwvRG9jVHlwPg0KICAgIDxTdW1BY1R5cD4xPC9TdW1BY1R5cD4NCiAgICA8SXRlbUlkPksxMDIwMzAwMDwvSXRlbUlkPg0KICAgIDxEaXNwSXRlbUlkPksxMDIwMzAwMDwvRGlzcEl0ZW1JZD4NCiAgICA8Q29sSWQ+UjIwMTAwMDAwIzwvQ29sSWQ+DQogICAgPFRlbUF4aXNUeXA+MDAwMDAwMDA8L1RlbUF4aXNUeXA+DQogICAgPE1lbnVObT4o5YWl5YqbKeaXouWtmOS6i+alrealree4vjwvTWVudU5tPg0KICAgIDxJdGVtTm0+5rib5L6h5YSf5Y206LK7PC9JdGVtTm0+DQogICAgPENvbE5tPuW9k+acn+mHkemhjTwvQ29sTm0+DQogICAgPE9yaWdpbmFsVmFsPjYxLDM2Myw4MjMsNjQ1PC9PcmlnaW5hbFZhbD4NCiAgICA8TGFzdE51bVZhbD42MSwzNjM8L0xhc3ROdW1WYWw+DQogICAgPFJhd0xpbmtWYWw+NjEsMzYzPC9SYXdMaW5rVmFsPg0KICAgIDxWaWV3VW5pdFR5cD43PC9WaWV3VW5pdFR5cD4NCiAgICA8RGVjaW1hbFBvaW50PjA8L0RlY2ltYWxQb2ludD4NCiAgICA8Um91bmRUeXA+MjwvUm91bmRUeXA+DQogICAgPE51bVRleHRUeXA+MTwvTnVtVGV4dFR5cD4NCiAgICA8Q2xhc3NUeXA+MzwvQ2xhc3NUeXA+DQogICAgPERUb3RhbFlNREhNUz4yMDE4LzA0LzI2IDE1OjEwOjA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xLjM8L0luZmxvd1ZhbD4NCiAgICA8RGlzcFZhbD4xMS4zJTwvRGlzcFZhbD4NCiAgICA8TGFzdFVwZFRpbWU+MjAxOC8wNS8wMSAxMDozMjoxOTwvTGFzdFVwZFRpbWU+DQogICAgPFdvcmtzaGVldE5NPlF1YXJ0ZXJseSBQTF9JRlJT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y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KOWFpeWKmynml6LlrZjkuovmpa3mpa3nuL48L01lbnVObT4NCiAgICA8SXRlbU5tPkVCSVREQTwvSXRlbU5tPg0KICAgIDxDb2xObT7vvIjjg6zjg5njg6vvvJHvvIlf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E3LjA8L0luZmxvd1ZhbD4NCiAgICA8RGlzcFZhbD4xNy4wJTwvRGlzcFZhbD4NCiAgICA8TGFzdFVwZFRpbWU+MjAxOC8wNS8wMSAxMDozMjoxOTwvTGFzdFVwZFRpbWU+DQogICAgPFdvcmtzaGVldE5NPlF1YXJ0ZXJseSBQTF9JRlJT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z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MwMDA8L0l0ZW1JZD4NCiAgICA8RGlzcEl0ZW1JZD5LMTAyMDMwMDA8L0Rpc3BJdGVtSWQ+DQogICAgPENvbElkPlIyMDMwMDAwMCM8L0NvbElkPg0KICAgIDxUZW1BeGlzVHlwPjAwMDAwMDAwPC9UZW1BeGlzVHlwPg0KICAgIDxNZW51Tm0+KOWFpeWKmynml6LlrZjkuovmpa3mpa3nuL48L01lbnVObT4NCiAgICA8SXRlbU5tPua4m+S+oeWEn+WNtOiyuzwvSXRlbU5tPg0KICAgIDxDb2xObT7vvIjjg6zjg5njg6vvvJHvvIlf5a++5YmN5pyf5aKX5rib546HPC9Db2xObT4NCiAgICA8T3JpZ2luYWxWYWw+MTcuMDQ5PC9PcmlnaW5hbFZhbD4NCiAgICA8TGFzdE51bVZhbD4xNy4wPC9MYXN0TnVtVmFsPg0KICAgIDxSYXdMaW5rVmFsPjE3LjA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735" Error="">PD94bWwgdmVyc2lvbj0iMS4wIiBlbmNvZGluZz0idXRmLTgiPz4NCjxMaW5rSW5mb0V4Y2VsIHhtbG5zOnhzaT0iaHR0cDovL3d3dy53My5vcmcvMjAwMS9YTUxTY2hlbWEtaW5zdGFuY2UiIHhtbG5zOnhzZD0iaHR0cDovL3d3dy53My5vcmcvMjAwMS9YTUxTY2hlbWEiPg0KICA8TGlua0luZm9Db3JlPg0KICAgIDxMaW5rSWQ+MTczNTwvTGlua0lkPg0KICAgIDxJbmZsb3dWYWw+MTMuMzwvSW5mbG93VmFsPg0KICAgIDxEaXNwVmFsPjEzLjMlPC9EaXNwVmFsPg0KICAgIDxMYXN0VXBkVGltZT4yMDE5LzA3LzMwIDEyOjI3OjA5PC9MYXN0VXBkVGltZT4NCiAgICA8V29ya3NoZWV0Tk0+UXVhcnRlcmx5IFBMX0lGUlM8L1dvcmtzaGVldE5NPg0KICAgIDxMaW5rQ2VsbEFkZHJlc3NBMT5UMjQ8L0xpbmtDZWxsQWRkcmVzc0ExPg0KICAgIDxMaW5rQ2VsbEFkZHJlc3NSMUMxPlIyN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OTIwNDAwMDAwMDAwMDAwLzIvMS9LMTAyMDAwMDAvUjIwMzAwMDEwIy8wMDAwMDAwMDwvQXVJZD4NCiAgICA8Q29tcGFueUlkPjkwNjU4PC9Db21wYW55SWQ+DQogICAgPEFjUGVyaW9kPjYwPC9BY1BlcmlvZD4NCiAgICA8UGVyaW9kVHlwPjM8L1BlcmlvZFR5cD4NCiAgICA8UGVyaW9kRHRsVHlwPjE8L1BlcmlvZER0bFR5cD4NCiAgICA8RHRLaW5kSWQ+RDIwMzA5MjA0MDA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oqr/mlbTlvozlvZPmnJ/liKnnm4o8L01lbnVObT4NCiAgICA8SXRlbU5tPuiqv+aVtOW+jOW9k+acn++8iOWbm+WNiuacn++8ieWIqeebijwvSXRlbU5tPg0KICAgIDxDb2xObT7mlbTmlbBf5a++5YmN5pyf5aKX5rib546HPC9Db2xObT4NCiAgICA8T3JpZ2luYWxWYWw+MTMuMzM2PC9PcmlnaW5hbFZhbD4NCiAgICA8TGFzdE51bVZhbD4xMy4zPC9MYXN0TnVtVmFsPg0KICAgIDxSYXdMaW5rVmFsPjEzLjM8L1Jhd0xpbmtWYWw+DQogICAgPFZpZXdVbml0VHlwPjE8L1ZpZXdVbml0VHlwPg0KICAgIDxEZWNpbWFsUG9pbnQ+MTwvRGVjaW1hbFBvaW50Pg0KICAgIDxSb3VuZFR5cD4xPC9Sb3VuZFR5cD4NCiAgICA8TnVtVGV4dFR5cD4xPC9OdW1UZXh0VHlwPg0KICAgIDxDbGFzc1R5cD4zPC9DbGFzc1R5cD4NCiAgICA8RFRvdGFsWU1ESE1TPjIwMTkvMDcvMjkgMjA6MzI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E0NC45PC9JbmZsb3dWYWw+DQogICAgPERpc3BWYWw+MTQ0Ljk8L0Rpc3BWYWw+DQogICAgPExhc3RVcGRUaW1lPjIwMTgvMDUvMDEgMTA6MzI6MTk8L0xhc3RVcGRUaW1lPg0KICAgIDxXb3Jrc2hlZXROTT5RdWFydGVybHkgUExfSUZSUz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x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xMDAwMTAjPC9Db2xJZD4NCiAgICA8VGVtQXhpc1R5cD4wMDAwMDAwMDwvVGVtQXhpc1R5cD4NCiAgICA8TWVudU5tPuiqv+aVtOW+jOW9k+acn+WIqeebijwvTWVudU5tPg0KICAgIDxJdGVtTm0+6Kq/5pW05b6M5b2T5pyf77yI5Zub5Y2K5pyf77yJ5Yip55uKPC9JdGVtTm0+DQogICAgPENvbE5tPuW9k+acn+mHkemhje+8iOaVtOaVsO+8iTwvQ29sTm0+DQogICAgPE9yaWdpbmFsVmFsPjE0NCw5MDEsMzk1LDI4MDwvT3JpZ2luYWxWYWw+DQogICAgPExhc3ROdW1WYWw+MTQ0LDkwMTwvTGFzdE51bVZhbD4NCiAgICA8UmF3TGlua1ZhbD4xNDQsOTAxPC9SYXdMaW5rVmFsPg0KICAgIDxWaWV3VW5pdFR5cD43PC9WaWV3VW5pdFR5cD4NCiAgICA8RGVjaW1hbFBvaW50PjA8L0RlY2ltYWxQb2ludD4NCiAgICA8Um91bmRUeXA+Mj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guMzwvSW5mbG93VmFsPg0KICAgIDxEaXNwVmFsPjguMyU8L0Rpc3BWYWw+DQogICAgPExhc3RVcGRUaW1lPjIwMTgvMDUvMDEgMTA6MzI6MTk8L0xhc3RVcGRUaW1lPg0KICAgIDxXb3Jrc2hlZXROTT5RdWFydGVybHkgUExfSUZSUzwvV29ya3NoZWV0Tk0+DQogICAgPExpbmtDZWxsQWRkcmVzc0ExPlEyMjwvTGlua0NlbGxBZGRyZXNzQTE+DQogICAgPExpbmtDZWxsQWRkcmVzc1IxQzE+UjI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z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zMDAwMTAjPC9Db2xJZD4NCiAgICA8VGVtQXhpc1R5cD4wMDAwMDAwMDwvVGVtQXhpc1R5cD4NCiAgICA8TWVudU5tPuiqv+aVtOW+jOW9k+acn+WIqeebijwvTWVudU5tPg0KICAgIDxJdGVtTm0+6Kq/5pW05b6M5b2T5pyf77yI5Zub5Y2K5pyf77yJ5Yip55uKPC9JdGVtTm0+DQogICAgPENvbE5tPuaVtOaVsF/lr77liY3mnJ/lopfmuJvnjoc8L0NvbE5tPg0KICAgIDxPcmlnaW5hbFZhbD44LjM0MDwvT3JpZ2luYWxWYWw+DQogICAgPExhc3ROdW1WYWw+OC4zPC9MYXN0TnVtVmFsPg0KICAgIDxSYXdMaW5rVmFsPjguMzwvUmF3TGlua1ZhbD4NCiAgICA8Vmlld1VuaXRUeXA+MTwvVmlld1VuaXRUeXA+DQogICAgPERlY2ltYWxQb2ludD4xPC9EZWNpbWFsUG9pbnQ+DQogICAgPFJvdW5kVHlwPjE8L1JvdW5kVHlwPg0KICAgIDxOdW1UZXh0VHlwPjE8L051bVRleHRUeXA+DQogICAgPENsYXNzVHlwPjM8L0NsYXNzVHlwPg0KICAgIDxEVG90YWxZTURITVM+MjAxOC8wNS8wMSAxMDoyODoy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g2Ljc0PC9JbmZsb3dWYWw+DQogICAgPERpc3BWYWw+ODYuNzQ8L0Rpc3BWYWw+DQogICAgPExhc3RVcGRUaW1lPjIwMTgvMDUvMDEgMTA6MzI6MTk8L0xhc3RVcGRUaW1lPg0KICAgIDxXb3Jrc2hlZXROTT5RdWFydGVybHkgUExfSUZSUzwvV29ya3NoZWV0Tk0+DQogICAgPExpbmtDZWxsQWRkcmVzc0ExPk4yNDwvTGlua0NlbGxBZGRyZXNzQTE+DQogICAgPExpbmtDZWxsQWRkcmVzc1IxQzE+UjI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x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iqv+aVtOW+jOW9k+acn+WIqeebijwvTWVudU5tPg0KICAgIDxJdGVtTm0+6Kq/5pW05b6MRVBTPC9JdGVtTm0+DQogICAgPENvbE5tPuW9k+acn+mHkemhje+8iOaMh+aome+8iTwvQ29sTm0+DQogICAgPE9yaWdpbmFsVmFsPjg2LjczODwvT3JpZ2luYWxWYWw+DQogICAgPExhc3ROdW1WYWw+ODYuNzQ8L0xhc3ROdW1WYWw+DQogICAgPFJhd0xpbmtWYWw+ODYuNzQ8L1Jhd0xpbmtWYWw+DQogICAgPFZpZXdVbml0VHlwPjE8L1ZpZXdVbml0VHlwPg0KICAgIDxEZWNpbWFsUG9pbnQ+MjwvRGVjaW1hbFBvaW50Pg0KICAgIDxSb3VuZFR5cD4xPC9Sb3VuZFR5cD4NCiAgICA8TnVtVGV4dFR5cD4xPC9OdW1UZXh0VHlwPg0KICAgIDxDbGFzc1R5cD4zPC9DbGFzc1R5cD4NCiAgICA8RFRvdGFsWU1ESE1TPjIwMTgvMDUvMDEgMTA6Mjg6Mj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j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guMzwvSW5mbG93VmFsPg0KICAgIDxEaXNwVmFsPjguMyU8L0Rpc3BWYWw+DQogICAgPExhc3RVcGRUaW1lPjIwMTgvMDUvMDEgMTA6MzI6MTk8L0xhc3RVcGRUaW1lPg0KICAgIDxXb3Jrc2hlZXROTT5RdWFydGVybHkgUExfSUZSUz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z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iqv+aVtOW+jOW9k+acn+WIqeebijwvTWVudU5tPg0KICAgIDxJdGVtTm0+6Kq/5pW05b6MRVBTPC9JdGVtTm0+DQogICAgPENvbE5tPuaMh+aomV/lr77liY3mnJ/lopfmuJvnjoc8L0NvbE5tPg0KICAgIDxPcmlnaW5hbFZhbD4tNjMuODg2PC9PcmlnaW5hbFZhbD4NCiAgICA8TGFzdE51bVZhbD44LjM8L0xhc3ROdW1WYWw+DQogICAgPFJhd0xpbmtWYWw+OC4zPC9SYXdMaW5rVmFsPg0KICAgIDxWaWV3VW5pdFR5cD4xPC9WaWV3VW5pdFR5cD4NCiAgICA8RGVjaW1hbFBvaW50PjE8L0RlY2ltYWxQb2ludD4NCiAgICA8Um91bmRUeXA+MT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36" Error="">PD94bWwgdmVyc2lvbj0iMS4wIiBlbmNvZGluZz0idXRmLTgiPz4NCjxMaW5rSW5mb0V4Y2VsIHhtbG5zOnhzaT0iaHR0cDovL3d3dy53My5vcmcvMjAwMS9YTUxTY2hlbWEtaW5zdGFuY2UiIHhtbG5zOnhzZD0iaHR0cDovL3d3dy53My5vcmcvMjAwMS9YTUxTY2hlbWEiPg0KICA8TGlua0luZm9Db3JlPg0KICAgIDxMaW5rSWQ+MTEzNjwvTGlua0lkPg0KICAgIDxJbmZsb3dWYWw+MTkuMzwvSW5mbG93VmFsPg0KICAgIDxEaXNwVmFsPjE5LjMlPC9EaXNwVmFsPg0KICAgIDxMYXN0VXBkVGltZT4yMDE5LzA3LzMwIDEyOjI2OjM1PC9MYXN0VXBkVGltZT4NCiAgICA8V29ya3NoZWV0Tk0+UXVhcnRlcmx5IFBMX0lGUlM8L1dvcmtzaGVldE5NPg0KICAgIDxMaW5rQ2VsbEFkZHJlc3NBMT5UMjU8L0xpbmtDZWxsQWRkcmVzc0ExPg0KICAgIDxMaW5rQ2VsbEFkZHJlc3NSMUMxPlIyN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UwNjAzMDAwMDAwMDAwLzIvMS9LMTkwMzAwMCMvUjIwMzAwMDAwMC8wMDAwMDAwMDwvQXVJZD4NCiAgICA8Q29tcGFueUlkPjkwNjU4PC9Db21wYW55SWQ+DQogICAgPEFjUGVyaW9kPjYwPC9BY1BlcmlvZD4NCiAgICA8UGVyaW9kVHlwPjM8L1BlcmlvZFR5cD4NCiAgICA8UGVyaW9kRHRsVHlwPjE8L1BlcmlvZER0bFR5cD4NCiAgICA8RHRLaW5kSWQ+RDIwMzAwNTA2MDMwMDAwMDAwMDA8L0R0S2luZElkPg0KICAgIDxEb2NUeXA+MjwvRG9jVHlwPg0KICAgIDxTdW1BY1R5cD4xPC9TdW1BY1R5cD4NCiAgICA8SXRlbUlkPksxOTAzMDAwIzwvSXRlbUlkPg0KICAgIDxEaXNwSXRlbUlkPksxOTAzMDAwIzwvRGlzcEl0ZW1JZD4NCiAgICA8Q29sSWQ+UjIwMzAwMDAwMDwvQ29sSWQ+DQogICAgPFRlbUF4aXNUeXA+MDAwMDAwMDA8L1RlbUF4aXNUeXA+DQogICAgPE1lbnVObT7ntYzllrbmiJDnuL48L01lbnVObT4NCiAgICA8SXRlbU5tPumFjeW9k+eul+WumuWfuua6luOBqOOBmeOCi+W9k+acn+WIqeebiu+8iOS8muioiOacn+mWk++8iTwvSXRlbU5tPg0KICAgIDxDb2xObT7lr77liY3mnJ/lopfmuJvnjoc8L0NvbE5tPg0KICAgIDxPcmlnaW5hbFZhbD4xOS4yODU8L09yaWdpbmFsVmFsPg0KICAgIDxMYXN0TnVtVmFsPjE5LjM8L0xhc3ROdW1WYWw+DQogICAgPFJhd0xpbmtWYWw+MTkuMzwvUmF3TGlua1ZhbD4NCiAgICA8Vmlld1VuaXRUeXA+MTwvVmlld1VuaXRUeXA+DQogICAgPERlY2ltYWxQb2ludD4xPC9EZWNpbWFsUG9pbnQ+DQogICAgPFJvdW5kVHlwPjE8L1JvdW5kVHlwPg0KICAgIDxOdW1UZXh0VHlwPjM8L051bVRleHRUeXA+DQogICAgPENsYXNzVHlwPjM8L0NsYXNzVHlwPg0KICAgIDxEVG90YWxZTURITVM+MjAxOS8wNy8yOSAyMDozMjo1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zMS44PC9JbmZsb3dWYWw+DQogICAgPERpc3BWYWw+MTMxLjg8L0Rpc3BWYWw+DQogICAgPExhc3RVcGRUaW1lPjIwMTgvMDUvMDEgMTA6MzI6MTk8L0xhc3RVcGRUaW1lPg0KICAgIDxXb3Jrc2hlZXROTT5RdWFydGVybHkgUExfSUZSUz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x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xMDAwMDAwPC9Db2xJZD4NCiAgICA8VGVtQXhpc1R5cD4wMDAwMDAwMDwvVGVtQXhpc1R5cD4NCiAgICA8TWVudU5tPue1jOWWtuaIkOe4vjwvTWVudU5tPg0KICAgIDxJdGVtTm0+6YWN5b2T566X5a6a5Z+65rqW44Go44GZ44KL5b2T5pyf5Yip55uKPC9JdGVtTm0+DQogICAgPENvbE5tPuesrDU45pyfPC9Db2xObT4NCiAgICA8T3JpZ2luYWxWYWw+MTMxLDgyMCw5NTksMTM5PC9PcmlnaW5hbFZhbD4NCiAgICA8TGFzdE51bVZhbD4xMzEsODIwPC9MYXN0TnVtVmFsPg0KICAgIDxSYXdMaW5rVmFsPjEzMSw4MjA8L1Jhd0xpbmtWYWw+DQogICAgPFZpZXdVbml0VHlwPjc8L1ZpZXdVbml0VHlwPg0KICAgIDxEZWNpbWFsUG9pbnQ+MDwvRGVjaW1hbFBvaW50Pg0KICAgIDxSb3VuZFR5cD4yPC9Sb3VuZFR5cD4NCiAgICA8TnVtVGV4dFR5cD4zPC9OdW1UZXh0VHlwPg0KICAgIDxDbGFzc1R5cD4zPC9DbGFzc1R5cD4NCiAgICA8RFRvdGFsWU1ESE1TPjIwMTgvMDUvMDEgMTA6Mjg6Mj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cuOTwvSW5mbG93VmFsPg0KICAgIDxEaXNwVmFsPjcuOSU8L0Rpc3BWYWw+DQogICAgPExhc3RVcGRUaW1lPjIwMTgvMDUvMDEgMTA6MzI6MTk8L0xhc3RVcGRUaW1lPg0KICAgIDxXb3Jrc2hlZXROTT5RdWFydGVybHkgUExfSUZSUz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z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zMDAwMDAwPC9Db2xJZD4NCiAgICA8VGVtQXhpc1R5cD4wMDAwMDAwMDwvVGVtQXhpc1R5cD4NCiAgICA8TWVudU5tPue1jOWWtuaIkOe4vjwvTWVudU5tPg0KICAgIDxJdGVtTm0+6YWN5b2T566X5a6a5Z+65rqW44Go44GZ44KL5b2T5pyf5Yip55uKPC9JdGVtTm0+DQogICAgPENvbE5tPuWvvuWJjeacn+Wil+a4m+eOhzwvQ29sTm0+DQogICAgPE9yaWdpbmFsVmFsPjcuOTMzPC9PcmlnaW5hbFZhbD4NCiAgICA8TGFzdE51bVZhbD43Ljk8L0xhc3ROdW1WYWw+DQogICAgPFJhd0xpbmtWYWw+Ny45PC9SYXdMaW5rVmFsPg0KICAgIDxWaWV3VW5pdFR5cD4xPC9WaWV3VW5pdFR5cD4NCiAgICA8RGVjaW1hbFBvaW50PjE8L0RlY2ltYWxQb2ludD4NCiAgICA8Um91bmRUeXA+MTwvUm91bmRUeXA+DQogICAgPE51bVRleHRUeXA+MzwvTnVtVGV4dFR5cD4NCiAgICA8Q2xhc3NUeXA+MzwvQ2xhc3NUeXA+DQogICAgPERUb3RhbFlNREhNUz4yMDE4LzA1LzAxIDEwOjI4OjI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96" Error="">PD94bWwgdmVyc2lvbj0iMS4wIiBlbmNvZGluZz0idXRmLTgiPz4NCjxMaW5rSW5mb0V4Y2VsIHhtbG5zOnhzaT0iaHR0cDovL3d3dy53My5vcmcvMjAwMS9YTUxTY2hlbWEtaW5zdGFuY2UiIHhtbG5zOnhzZD0iaHR0cDovL3d3dy53My5vcmcvMjAwMS9YTUxTY2hlbWEiPg0KICA8TGlua0luZm9Db3JlPg0KICAgIDxMaW5rSWQ+MTM5NjwvTGlua0lkPg0KICAgIDxJbmZsb3dWYWw+Mi40PC9JbmZsb3dWYWw+DQogICAgPERpc3BWYWw+Mi40PC9EaXNwVmFsPg0KICAgIDxMYXN0VXBkVGltZT4yMDE5LzA3LzIyIDE4OjQ0OjU1PC9MYXN0VXBkVGltZT4NCiAgICA8V29ya3NoZWV0Tk0+UXVhcnRlcmx5IFBMX0lGUlM8L1dvcmtzaGVldE5NPg0KICAgIDxMaW5rQ2VsbEFkZHJlc3NBMT5KMTQ8L0xpbmtDZWxsQWRkcmVzc0ExPg0KICAgIDxMaW5rQ2VsbEFkZHJlc3NSMUMxPlIxNEMxMDwvTGlua0NlbGxBZGRyZXNzUjFDMT4NCiAgICA8Q2VsbEJhY2tncm91bmRDb2xvcj4xNjc3NzIxNTwvQ2VsbEJhY2tncm91bmRDb2xvcj4NCiAgICA8Q2VsbEJhY2tncm91bmRDb2xvckluZGV4PjI8L0NlbGxCYWNrZ3JvdW5kQ29sb3JJbmRleD4NCiAgPC9MaW5rSW5mb0NvcmU+DQogIDxMaW5rSW5mb1hzYT4NCiAgICA8QXVJZD45MDY1OC81Ny8xLzAvRDIwMTMxMjAwMDIwMDAwMDAwMDAvMi8xL0syMTA2MDAyMC9SMjAxMDAwMDAwLzAwMDAwMDAwPC9BdUlkPg0KICAgIDxDb21wYW55SWQ+OTA2NTg8L0NvbXBhbnlJZD4NCiAgICA8QWNQZXJpb2Q+NTc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IsNDk1LDc2NCwzNjM8L09yaWdpbmFsVmFsPg0KICAgIDxMYXN0TnVtVmFsPjIsNDk1PC9MYXN0TnVtVmFsPg0KICAgIDxSYXdMaW5rVmFsPjIsNDk1PC9SYXdMaW5rVmFsPg0KICAgIDxWaWV3VW5pdFR5cD43PC9WaWV3VW5pdFR5cD4NCiAgICA8RGVjaW1hbFBvaW50PjA8L0RlY2ltYWxQb2ludD4NCiAgICA8Um91bmRUeXA+MjwvUm91bmRUeXA+DQogICAgPE51bVRleHRUeXA+MTwvTnVtVGV4dFR5cD4NCiAgICA8Q2xhc3NUeXA+MzwvQ2xhc3NUeXA+DQogICAgPERUb3RhbFlNREhNUz4yMDE5LzA3LzE2IDEyOjI2OjU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97" Error="">PD94bWwgdmVyc2lvbj0iMS4wIiBlbmNvZGluZz0idXRmLTgiPz4NCjxMaW5rSW5mb0V4Y2VsIHhtbG5zOnhzaT0iaHR0cDovL3d3dy53My5vcmcvMjAwMS9YTUxTY2hlbWEtaW5zdGFuY2UiIHhtbG5zOnhzZD0iaHR0cDovL3d3dy53My5vcmcvMjAwMS9YTUxTY2hlbWEiPg0KICA8TGlua0luZm9Db3JlPg0KICAgIDxMaW5rSWQ+MTM5NzwvTGlua0lkPg0KICAgIDxJbmZsb3dWYWw+Mi4wPC9JbmZsb3dWYWw+DQogICAgPERpc3BWYWw+Mi4wPC9EaXNwVmFsPg0KICAgIDxMYXN0VXBkVGltZT4yMDE5LzA3LzIyIDE4OjQ0OjU1PC9MYXN0VXBkVGltZT4NCiAgICA8V29ya3NoZWV0Tk0+UXVhcnRlcmx5IFBMX0lGUlM8L1dvcmtzaGVldE5NPg0KICAgIDxMaW5rQ2VsbEFkZHJlc3NBMT5KMTU8L0xpbmtDZWxsQWRkcmVzc0ExPg0KICAgIDxMaW5rQ2VsbEFkZHJlc3NSMUMxPlIxNUMxMDwvTGlua0NlbGxBZGRyZXNzUjFDMT4NCiAgICA8Q2VsbEJhY2tncm91bmRDb2xvcj4xNjc3NzIxNTwvQ2VsbEJhY2tncm91bmRDb2xvcj4NCiAgICA8Q2VsbEJhY2tncm91bmRDb2xvckluZGV4PjI8L0NlbGxCYWNrZ3JvdW5kQ29sb3JJbmRleD4NCiAgPC9MaW5rSW5mb0NvcmU+DQogIDxMaW5rSW5mb1hzYT4NCiAgICA8QXVJZD45MDY1OC81Ny8xLzAvRDIwMTMxMjAwMDIwMDAwMDAwMDAvMi8xL0syMTA2MDAzMC9SMjAxMDAwMDAwLzAwMDAwMDAwPC9BdUlkPg0KICAgIDxDb21wYW55SWQ+OTA2NTg8L0NvbXBhbnlJZD4NCiAgICA8QWNQZXJpb2Q+NTc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IsMDYyLDk1OCwwNTU8L09yaWdpbmFsVmFsPg0KICAgIDxMYXN0TnVtVmFsPjIsMDYyPC9MYXN0TnVtVmFsPg0KICAgIDxSYXdMaW5rVmFsPjIsMDYyPC9SYXdMaW5rVmFsPg0KICAgIDxWaWV3VW5pdFR5cD43PC9WaWV3VW5pdFR5cD4NCiAgICA8RGVjaW1hbFBvaW50PjA8L0RlY2ltYWxQb2ludD4NCiAgICA8Um91bmRUeXA+MjwvUm91bmRUeXA+DQogICAgPE51bVRleHRUeXA+MTwvTnVtVGV4dFR5cD4NCiAgICA8Q2xhc3NUeXA+MzwvQ2xhc3NUeXA+DQogICAgPERUb3RhbFlNREhNUz4yMDE5LzA3LzE2IDEyOjI2OjU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95" Error="">PD94bWwgdmVyc2lvbj0iMS4wIiBlbmNvZGluZz0idXRmLTgiPz4NCjxMaW5rSW5mb0V4Y2VsIHhtbG5zOnhzaT0iaHR0cDovL3d3dy53My5vcmcvMjAwMS9YTUxTY2hlbWEtaW5zdGFuY2UiIHhtbG5zOnhzZD0iaHR0cDovL3d3dy53My5vcmcvMjAwMS9YTUxTY2hlbWEiPg0KICA8TGlua0luZm9Db3JlPg0KICAgIDxMaW5rSWQ+MTM5NTwvTGlua0lkPg0KICAgIDxJbmZsb3dWYWw+LTAuNTwvSW5mbG93VmFsPg0KICAgIDxEaXNwVmFsPi0wLjU8L0Rpc3BWYWw+DQogICAgPExhc3RVcGRUaW1lPjIwMTkvMDcvMjIgMTg6NDQ6NTU8L0xhc3RVcGRUaW1lPg0KICAgIDxXb3Jrc2hlZXROTT5RdWFydGVybHkgUExfSUZSUzwvV29ya3NoZWV0Tk0+DQogICAgPExpbmtDZWxsQWRkcmVzc0ExPkoxMzwvTGlua0NlbGxBZGRyZXNzQTE+DQogICAgPExpbmtDZWxsQWRkcmVzc1IxQzE+UjEzQzEwPC9MaW5rQ2VsbEFkZHJlc3NSMUMxPg0KICAgIDxDZWxsQmFja2dyb3VuZENvbG9yPjE2Nzc3MjE1PC9DZWxsQmFja2dyb3VuZENvbG9yPg0KICAgIDxDZWxsQmFja2dyb3VuZENvbG9ySW5kZXg+MjwvQ2VsbEJhY2tncm91bmRDb2xvckluZGV4Pg0KICA8L0xpbmtJbmZvQ29yZT4NCiAgPExpbmtJbmZvWHNhPg0KICAgIDxBdUlkPjkwNjU4LzU3LzEvMC9EMjAxMzEyMDAwMjAwMDAwMDAwMC8yLzEvSzIxMDYwMDQwL1IyMDEwMDAwMDAvMDAwMDAwMDA8L0F1SWQ+DQogICAgPENvbXBhbnlJZD45MDY1ODwvQ29tcGFueUlkPg0KICAgIDxBY1BlcmlvZD41Nz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U1MCw1NzcsNjEzPC9PcmlnaW5hbFZhbD4NCiAgICA8TGFzdE51bVZhbD4tNTUwPC9MYXN0TnVtVmFsPg0KICAgIDxSYXdMaW5rVmFsPi01NTA8L1Jhd0xpbmtWYWw+DQogICAgPFZpZXdVbml0VHlwPjc8L1ZpZXdVbml0VHlwPg0KICAgIDxEZWNpbWFsUG9pbnQ+MDwvRGVjaW1hbFBvaW50Pg0KICAgIDxSb3VuZFR5cD4yPC9Sb3VuZFR5cD4NCiAgICA8TnVtVGV4dFR5cD4xPC9OdW1UZXh0VHlwPg0KICAgIDxDbGFzc1R5cD4zPC9DbGFzc1R5cD4NCiAgICA8RFRvdGFsWU1ESE1TPjIwMTkvMDcvMTYgMTI6MjY6NT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42" Error="">PD94bWwgdmVyc2lvbj0iMS4wIiBlbmNvZGluZz0idXRmLTgiPz4NCjxMaW5rSW5mb0V4Y2VsIHhtbG5zOnhzaT0iaHR0cDovL3d3dy53My5vcmcvMjAwMS9YTUxTY2hlbWEtaW5zdGFuY2UiIHhtbG5zOnhzZD0iaHR0cDovL3d3dy53My5vcmcvMjAwMS9YTUxTY2hlbWEiPg0KICA8TGlua0luZm9Db3JlPg0KICAgIDxMaW5rSWQ+MTc0MjwvTGlua0lkPg0KICAgIDxJbmZsb3dWYWw+MTUuMjwvSW5mbG93VmFsPg0KICAgIDxEaXNwVmFsPjE1LjIlPC9EaXNwVmFsPg0KICAgIDxMYXN0VXBkVGltZT4yMDE5LzA3LzMwIDEyOjI3OjA5PC9MYXN0VXBkVGltZT4NCiAgICA8V29ya3NoZWV0Tk0+UXVhcnRlcmx5IFBMX0lGUlM8L1dvcmtzaGVldE5NPg0KICAgIDxMaW5rQ2VsbEFkZHJlc3NBMT5UMjg8L0xpbmtDZWxsQWRkcmVzc0ExPg0KICAgIDxMaW5rQ2VsbEFkZHJlc3NSMUMxPlIyO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VowMDAwMDAjL1IyMDMwMDAwMCMvMDAwMDAwMDA8L0F1SWQ+DQogICAgPENvbXBhbnlJZD45MDY1ODwvQ29tcGFueUlkPg0KICAgIDxBY1BlcmlvZD42MDwvQWNQZXJpb2Q+DQogICAgPFBlcmlvZFR5cD4zPC9QZXJpb2RUeXA+DQogICAgPFBlcmlvZER0bFR5cD4xPC9QZXJpb2REdGxUeXA+DQogICAgPER0S2luZElkPkQyMDMwMDMxNTEzMDAwMDAwMDAwPC9EdEtpbmRJZD4NCiAgICA8RG9jVHlwPjI8L0RvY1R5cD4NCiAgICA8U3VtQWNUeXA+MTwvU3VtQWNUeXA+DQogICAgPEl0ZW1JZD5LMVowMDAwMDAjPC9JdGVtSWQ+DQogICAgPERpc3BJdGVtSWQ+SzFaMDAwMDAwIzwvRGlzcEl0ZW1JZD4NCiAgICA8Q29sSWQ+UjIwMzAwMDAwIzwvQ29sSWQ+DQogICAgPFRlbUF4aXNUeXA+MDAwMDAwMDA8L1RlbUF4aXNUeXA+DQogICAgPE1lbnVObT7vvIjntYTmm7/vvInosqnlo7Losrvlj4rjgbPkuIDoiKznrqHnkIbosrs8L01lbnVObT4NCiAgICA8SXRlbU5tPuWQiOioiDwvSXRlbU5tPg0KICAgIDxDb2xObT7lr77liY3mnJ/lopfmuJvnjoc8L0NvbE5tPg0KICAgIDxPcmlnaW5hbFZhbD4xNS4yNDI8L09yaWdpbmFsVmFsPg0KICAgIDxMYXN0TnVtVmFsPjE1LjI8L0xhc3ROdW1WYWw+DQogICAgPFJhd0xpbmtWYWw+MTUuMj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4" Error="">PD94bWwgdmVyc2lvbj0iMS4wIiBlbmNvZGluZz0idXRmLTgiPz4NCjxMaW5rSW5mb0V4Y2VsIHhtbG5zOnhzaT0iaHR0cDovL3d3dy53My5vcmcvMjAwMS9YTUxTY2hlbWEtaW5zdGFuY2UiIHhtbG5zOnhzZD0iaHR0cDovL3d3dy53My5vcmcvMjAwMS9YTUxTY2hlbWEiPg0KICA8TGlua0luZm9Db3JlPg0KICAgIDxMaW5rSWQ+MTc0NDwvTGlua0lkPg0KICAgIDxJbmZsb3dWYWw+MS4wPC9JbmZsb3dWYWw+DQogICAgPERpc3BWYWw+MS4wJTwvRGlzcFZhbD4NCiAgICA8TGFzdFVwZFRpbWU+MjAxOS8wNy8zMCAxMjoyNzowOTwvTGFzdFVwZFRpbWU+DQogICAgPFdvcmtzaGVldE5NPlF1YXJ0ZXJseSBQTF9JRlJTPC9Xb3Jrc2hlZXROTT4NCiAgICA8TGlua0NlbGxBZGRyZXNzQTE+VDI5PC9MaW5rQ2VsbEFkZHJlc3NBMT4NCiAgICA8TGlua0NlbGxBZGRyZXNzUjFDMT5SMjl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zMTUxMzAwMDAwMDAwMC8yLzEvSzEwMTAwMDAwL1IyMDMwMDAwMCMvMDAwMDAwMDA8L0F1SWQ+DQogICAgPENvbXBhbnlJZD45MDY1ODwvQ29tcGFueUlkPg0KICAgIDxBY1BlcmlvZD42MDwvQWNQZXJpb2Q+DQogICAgPFBlcmlvZFR5cD4zPC9QZXJpb2RUeXA+DQogICAgPFBlcmlvZER0bFR5cD4xPC9QZXJpb2REdGxUeXA+DQogICAgPER0S2luZElkPkQyMDMwMDMxNTEzMDAwMDAwMDAwPC9EdEtpbmRJZD4NCiAgICA8RG9jVHlwPjI8L0RvY1R5cD4NCiAgICA8U3VtQWNUeXA+MTwvU3VtQWNUeXA+DQogICAgPEl0ZW1JZD5LMTAxMDAwMDA8L0l0ZW1JZD4NCiAgICA8RGlzcEl0ZW1JZD5LMTAxMDAwMDA8L0Rpc3BJdGVtSWQ+DQogICAgPENvbElkPlIyMDMwMDAwMCM8L0NvbElkPg0KICAgIDxUZW1BeGlzVHlwPjAwMDAwMDAwPC9UZW1BeGlzVHlwPg0KICAgIDxNZW51Tm0+77yI57WE5pu/77yJ6LKp5aOy6LK75Y+K44Gz5LiA6Iis566h55CG6LK7PC9NZW51Tm0+DQogICAgPEl0ZW1ObT7luoPlkYrlrqPkvJ3osrs8L0l0ZW1ObT4NCiAgICA8Q29sTm0+5a++5YmN5pyf5aKX5rib546HPC9Db2xObT4NCiAgICA8T3JpZ2luYWxWYWw+MS4wMTk8L09yaWdpbmFsVmFsPg0KICAgIDxMYXN0TnVtVmFsPjEuMDwvTGFzdE51bVZhbD4NCiAgICA8UmF3TGlua1ZhbD4xLjA8L1Jhd0xpbmtWYWw+DQogICAgPFZpZXdVbml0VHlwPjE8L1ZpZXdVbml0VHlwPg0KICAgIDxEZWNpbWFsUG9pbnQ+MTwvRGVjaW1hbFBvaW50Pg0KICAgIDxSb3VuZFR5cD4xPC9Sb3VuZFR5cD4NCiAgICA8TnVtVGV4dFR5cD4xPC9OdW1UZXh0VHlwPg0KICAgIDxDbGFzc1R5cD4zPC9DbGFzc1R5cD4NCiAgICA8RFRvdGFsWU1ESE1TPjIwMTkvMDcvMjkgMTU6MDM6Mj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46" Error="">PD94bWwgdmVyc2lvbj0iMS4wIiBlbmNvZGluZz0idXRmLTgiPz4NCjxMaW5rSW5mb0V4Y2VsIHhtbG5zOnhzaT0iaHR0cDovL3d3dy53My5vcmcvMjAwMS9YTUxTY2hlbWEtaW5zdGFuY2UiIHhtbG5zOnhzZD0iaHR0cDovL3d3dy53My5vcmcvMjAwMS9YTUxTY2hlbWEiPg0KICA8TGlua0luZm9Db3JlPg0KICAgIDxMaW5rSWQ+MTc0NjwvTGlua0lkPg0KICAgIDxJbmZsb3dWYWw+LTIuOTwvSW5mbG93VmFsPg0KICAgIDxEaXNwVmFsPi0yLjklPC9EaXNwVmFsPg0KICAgIDxMYXN0VXBkVGltZT4yMDE5LzA3LzMwIDEyOjI3OjEwPC9MYXN0VXBkVGltZT4NCiAgICA8V29ya3NoZWV0Tk0+UXVhcnRlcmx5IFBMX0lGUlM8L1dvcmtzaGVldE5NPg0KICAgIDxMaW5rQ2VsbEFkZHJlc3NBMT5UMzA8L0xpbmtDZWxsQWRkcmVzc0ExPg0KICAgIDxMaW5rQ2VsbEFkZHJlc3NSMUMxPlIzM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Ay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tMi44NTc8L09yaWdpbmFsVmFsPg0KICAgIDxMYXN0TnVtVmFsPi0yLjk8L0xhc3ROdW1WYWw+DQogICAgPFJhd0xpbmtWYWw+LTIuOT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8" Error="">PD94bWwgdmVyc2lvbj0iMS4wIiBlbmNvZGluZz0idXRmLTgiPz4NCjxMaW5rSW5mb0V4Y2VsIHhtbG5zOnhzaT0iaHR0cDovL3d3dy53My5vcmcvMjAwMS9YTUxTY2hlbWEtaW5zdGFuY2UiIHhtbG5zOnhzZD0iaHR0cDovL3d3dy53My5vcmcvMjAwMS9YTUxTY2hlbWEiPg0KICA8TGlua0luZm9Db3JlPg0KICAgIDxMaW5rSWQ+MTc0ODwvTGlua0lkPg0KICAgIDxJbmZsb3dWYWw+MzYuNzwvSW5mbG93VmFsPg0KICAgIDxEaXNwVmFsPjM2LjclPC9EaXNwVmFsPg0KICAgIDxMYXN0VXBkVGltZT4yMDE5LzA3LzMwIDEyOjI3OjEwPC9MYXN0VXBkVGltZT4NCiAgICA8V29ya3NoZWV0Tk0+UXVhcnRlcmx5IFBMX0lGUlM8L1dvcmtzaGVldE5NPg0KICAgIDxMaW5rQ2VsbEFkZHJlc3NBMT5UMzE8L0xpbmtDZWxsQWRkcmVzc0ExPg0KICAgIDxMaW5rQ2VsbEFkZHJlc3NSMUMxPlIzM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Az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vvIjntYTmm7/vvInosqnlo7Losrvlj4rjgbPkuIDoiKznrqHnkIbosrs8L01lbnVObT4NCiAgICA8SXRlbU5tPuiyqeWjsuS/g+mAsuiyuzwvSXRlbU5tPg0KICAgIDxDb2xObT7lr77liY3mnJ/lopfmuJvnjoc8L0NvbE5tPg0KICAgIDxPcmlnaW5hbFZhbD4zNi43MTA8L09yaWdpbmFsVmFsPg0KICAgIDxMYXN0TnVtVmFsPjM2Ljc8L0xhc3ROdW1WYWw+DQogICAgPFJhd0xpbmtWYWw+MzYuNz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0" Error="">PD94bWwgdmVyc2lvbj0iMS4wIiBlbmNvZGluZz0idXRmLTgiPz4NCjxMaW5rSW5mb0V4Y2VsIHhtbG5zOnhzaT0iaHR0cDovL3d3dy53My5vcmcvMjAwMS9YTUxTY2hlbWEtaW5zdGFuY2UiIHhtbG5zOnhzZD0iaHR0cDovL3d3dy53My5vcmcvMjAwMS9YTUxTY2hlbWEiPg0KICA8TGlua0luZm9Db3JlPg0KICAgIDxMaW5rSWQ+MTc1MDwvTGlua0lkPg0KICAgIDxJbmZsb3dWYWw+MTkuNzwvSW5mbG93VmFsPg0KICAgIDxEaXNwVmFsPjE5LjclPC9EaXNwVmFsPg0KICAgIDxMYXN0VXBkVGltZT4yMDE5LzA3LzMwIDEyOjI3OjEwPC9MYXN0VXBkVGltZT4NCiAgICA8V29ya3NoZWV0Tk0+UXVhcnRlcmx5IFBMX0lGUlM8L1dvcmtzaGVldE5NPg0KICAgIDxMaW5rQ2VsbEFkZHJlc3NBMT5UMzI8L0xpbmtDZWxsQWRkcmVzc0ExPg0KICAgIDxMaW5rQ2VsbEFkZHJlc3NSMUMxPlIzM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A0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MDQwMDAwMDwvSXRlbUlkPg0KICAgIDxEaXNwSXRlbUlkPksxMDQwMDAwMDwvRGlzcEl0ZW1JZD4NCiAgICA8Q29sSWQ+UjIwMzAwMDAwIzwvQ29sSWQ+DQogICAgPFRlbUF4aXNUeXA+MDAwMDAwMDA8L1RlbUF4aXNUeXA+DQogICAgPE1lbnVObT7vvIjntYTmm7/vvInosqnlo7Losrvlj4rjgbPkuIDoiKznrqHnkIbosrs8L01lbnVObT4NCiAgICA8SXRlbU5tPuS6uuS7tuiyuzwvSXRlbU5tPg0KICAgIDxDb2xObT7lr77liY3mnJ/lopfmuJvnjoc8L0NvbE5tPg0KICAgIDxPcmlnaW5hbFZhbD4xOS43Mjk8L09yaWdpbmFsVmFsPg0KICAgIDxMYXN0TnVtVmFsPjE5Ljc8L0xhc3ROdW1WYWw+DQogICAgPFJhd0xpbmtWYWw+MTkuNz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2" Error="">PD94bWwgdmVyc2lvbj0iMS4wIiBlbmNvZGluZz0idXRmLTgiPz4NCjxMaW5rSW5mb0V4Y2VsIHhtbG5zOnhzaT0iaHR0cDovL3d3dy53My5vcmcvMjAwMS9YTUxTY2hlbWEtaW5zdGFuY2UiIHhtbG5zOnhzZD0iaHR0cDovL3d3dy53My5vcmcvMjAwMS9YTUxTY2hlbWEiPg0KICA8TGlua0luZm9Db3JlPg0KICAgIDxMaW5rSWQ+MTc1MjwvTGlua0lkPg0KICAgIDxJbmZsb3dWYWw+MTEuNTwvSW5mbG93VmFsPg0KICAgIDxEaXNwVmFsPjExLjUlPC9EaXNwVmFsPg0KICAgIDxMYXN0VXBkVGltZT4yMDE5LzA3LzMwIDEyOjI3OjEwPC9MYXN0VXBkVGltZT4NCiAgICA8V29ya3NoZWV0Tk0+UXVhcnRlcmx5IFBMX0lGUlM8L1dvcmtzaGVldE5NPg0KICAgIDxMaW5rQ2VsbEFkZHJlc3NBMT5UMzM8L0xpbmtDZWxsQWRkcmVzc0ExPg0KICAgIDxMaW5rQ2VsbEFkZHJlc3NSMUMxPlIzM0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A1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xMS40NjM8L09yaWdpbmFsVmFsPg0KICAgIDxMYXN0TnVtVmFsPjExLjU8L0xhc3ROdW1WYWw+DQogICAgPFJhd0xpbmtWYWw+MTEuNT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4" Error="">PD94bWwgdmVyc2lvbj0iMS4wIiBlbmNvZGluZz0idXRmLTgiPz4NCjxMaW5rSW5mb0V4Y2VsIHhtbG5zOnhzaT0iaHR0cDovL3d3dy53My5vcmcvMjAwMS9YTUxTY2hlbWEtaW5zdGFuY2UiIHhtbG5zOnhzZD0iaHR0cDovL3d3dy53My5vcmcvMjAwMS9YTUxTY2hlbWEiPg0KICA8TGlua0luZm9Db3JlPg0KICAgIDxMaW5rSWQ+MTc1NDwvTGlua0lkPg0KICAgIDxJbmZsb3dWYWw+LTU3Ljc8L0luZmxvd1ZhbD4NCiAgICA8RGlzcFZhbD4tNTcuNyU8L0Rpc3BWYWw+DQogICAgPExhc3RVcGRUaW1lPjIwMTkvMDcvMzAgMTI6Mjc6MTA8L0xhc3RVcGRUaW1lPg0KICAgIDxXb3Jrc2hlZXROTT5RdWFydGVybHkgUExfSUZSUzwvV29ya3NoZWV0Tk0+DQogICAgPExpbmtDZWxsQWRkcmVzc0ExPlQzNDwvTGlua0NlbGxBZGRyZXNzQTE+DQogICAgPExpbmtDZWxsQWRkcmVzc1IxQzE+UjM0QzIwPC9MaW5rQ2VsbEFkZHJlc3NSMUMxPg0KICAgIDxDZWxsQmFja2dyb3VuZENvbG9yPjE2Nzc3MjE1PC9DZWxsQmFja2dyb3VuZENvbG9yPg0KICAgIDxDZWxsQmFja2dyb3VuZENvbG9ySW5kZXg+LTQxNDI8L0NlbGxCYWNrZ3JvdW5kQ29sb3JJbmRleD4NCiAgPC9MaW5rSW5mb0NvcmU+DQogIDxMaW5rSW5mb1hzYT4NCiAgICA8QXVJZD45MDY1OC82MC8zLzEvRDIwMzAwMzE1MTMwMDAwMDAwMDAvMi8xL0sxMDYwMDAwMC9SMjAzMDAwMDAjLzAwMDAwMDAwPC9BdUlkPg0KICAgIDxDb21wYW55SWQ+OTA2NTg8L0NvbXBhbnlJZD4NCiAgICA8QWNQZXJpb2Q+NjA8L0FjUGVyaW9kPg0KICAgIDxQZXJpb2RUeXA+MzwvUGVyaW9kVHlwPg0KICAgIDxQZXJpb2REdGxUeXA+MT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i01Ny43MDM8L09yaWdpbmFsVmFsPg0KICAgIDxMYXN0TnVtVmFsPi01Ny43PC9MYXN0TnVtVmFsPg0KICAgIDxSYXdMaW5rVmFsPi01Ny43PC9SYXdMaW5rVmFsPg0KICAgIDxWaWV3VW5pdFR5cD4xPC9WaWV3VW5pdFR5cD4NCiAgICA8RGVjaW1hbFBvaW50PjE8L0RlY2ltYWxQb2ludD4NCiAgICA8Um91bmRUeXA+MTwvUm91bmRUeXA+DQogICAgPE51bVRleHRUeXA+MTwvTnVtVGV4dFR5cD4NCiAgICA8Q2xhc3NUeXA+MzwvQ2xhc3NUeXA+DQogICAgPERUb3RhbFlNREhNUz4yMDE5LzA3LzI5IDE1OjAzOjIxPC9EVG90YWxZTURITVM+DQogICAgPERpc2Nsb3N1cmVJbnB1dFR5cD4xPC9EaXNjbG9zdXJlSW5wdXRUeXA+DQogIDwvTGlua0luZm9Yc2E+DQogIDxMaW5rSW5mb0NoYW5nZVNldHRpbmc+DQogICAgPFplcm9EaXNwVHlwPjQ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6" Error="">PD94bWwgdmVyc2lvbj0iMS4wIiBlbmNvZGluZz0idXRmLTgiPz4NCjxMaW5rSW5mb0V4Y2VsIHhtbG5zOnhzaT0iaHR0cDovL3d3dy53My5vcmcvMjAwMS9YTUxTY2hlbWEtaW5zdGFuY2UiIHhtbG5zOnhzZD0iaHR0cDovL3d3dy53My5vcmcvMjAwMS9YTUxTY2hlbWEiPg0KICA8TGlua0luZm9Db3JlPg0KICAgIDxMaW5rSWQ+MTc1NjwvTGlua0lkPg0KICAgIDxJbmZsb3dWYWw+NTguNjwvSW5mbG93VmFsPg0KICAgIDxEaXNwVmFsPjU4LjYlPC9EaXNwVmFsPg0KICAgIDxMYXN0VXBkVGltZT4yMDE5LzA3LzMwIDEyOjI3OjExPC9MYXN0VXBkVGltZT4NCiAgICA8V29ya3NoZWV0Tk0+UXVhcnRlcmx5IFBMX0lGUlM8L1dvcmtzaGVldE5NPg0KICAgIDxMaW5rQ2VsbEFkZHJlc3NBMT5UMzU8L0xpbmtDZWxsQWRkcmVzc0ExPg0KICAgIDxMaW5rQ2VsbEFkZHJlc3NSMUMxPlIzN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A3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MDcwMDAwMDwvSXRlbUlkPg0KICAgIDxEaXNwSXRlbUlkPksxMDcwMDAwMDwvRGlzcEl0ZW1JZD4NCiAgICA8Q29sSWQ+UjIwMzAwMDAwIzwvQ29sSWQ+DQogICAgPFRlbUF4aXNUeXA+MDAwMDAwMDA8L1RlbUF4aXNUeXA+DQogICAgPE1lbnVObT7vvIjntYTmm7/vvInosqnlo7Losrvlj4rjgbPkuIDoiKznrqHnkIbosrs8L01lbnVObT4NCiAgICA8SXRlbU5tPua4m+S+oeWEn+WNtOiyuzwvSXRlbU5tPg0KICAgIDxDb2xObT7lr77liY3mnJ/lopfmuJvnjoc8L0NvbE5tPg0KICAgIDxPcmlnaW5hbFZhbD41OC42MDA8L09yaWdpbmFsVmFsPg0KICAgIDxMYXN0TnVtVmFsPjU4LjY8L0xhc3ROdW1WYWw+DQogICAgPFJhd0xpbmtWYWw+NTguNj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8" Error="">PD94bWwgdmVyc2lvbj0iMS4wIiBlbmNvZGluZz0idXRmLTgiPz4NCjxMaW5rSW5mb0V4Y2VsIHhtbG5zOnhzaT0iaHR0cDovL3d3dy53My5vcmcvMjAwMS9YTUxTY2hlbWEtaW5zdGFuY2UiIHhtbG5zOnhzZD0iaHR0cDovL3d3dy53My5vcmcvMjAwMS9YTUxTY2hlbWEiPg0KICA8TGlua0luZm9Db3JlPg0KICAgIDxMaW5rSWQ+MTc1ODwvTGlua0lkPg0KICAgIDxJbmZsb3dWYWw+MjQuMDwvSW5mbG93VmFsPg0KICAgIDxEaXNwVmFsPjI0LjAlPC9EaXNwVmFsPg0KICAgIDxMYXN0VXBkVGltZT4yMDE5LzA3LzMwIDEyOjI3OjExPC9MYXN0VXBkVGltZT4NCiAgICA8V29ya3NoZWV0Tk0+UXVhcnRlcmx5IFBMX0lGUlM8L1dvcmtzaGVldE5NPg0KICAgIDxMaW5rQ2VsbEFkZHJlc3NBMT5UMzY8L0xpbmtDZWxsQWRkcmVzc0ExPg0KICAgIDxMaW5rQ2VsbEFkZHJlc3NSMUMxPlIzN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MxNTEzMDAwMDAwMDAwLzIvMS9LMTkwMDAwMDAvUjIwMzAwMDAwIy8wMDAwMDAwMDwvQXVJZD4NCiAgICA8Q29tcGFueUlkPjkwNjU4PC9Db21wYW55SWQ+DQogICAgPEFjUGVyaW9kPjYwPC9BY1BlcmlvZD4NCiAgICA8UGVyaW9kVHlwPjM8L1BlcmlvZFR5cD4NCiAgICA8UGVyaW9kRHRsVHlwPjE8L1BlcmlvZER0bFR5cD4NCiAgICA8RHRLaW5kSWQ+RDIwMzAwMzE1MTMwMDAwMDAwMDA8L0R0S2luZElkPg0KICAgIDxEb2NUeXA+MjwvRG9jVHlwPg0KICAgIDxTdW1BY1R5cD4xPC9TdW1BY1R5cD4NCiAgICA8SXRlbUlkPksxOTAwMDAwMDwvSXRlbUlkPg0KICAgIDxEaXNwSXRlbUlkPksxOTAwMDAwMDwvRGlzcEl0ZW1JZD4NCiAgICA8Q29sSWQ+UjIwMzAwMDAwIzwvQ29sSWQ+DQogICAgPFRlbUF4aXNUeXA+MDAwMDAwMDA8L1RlbUF4aXNUeXA+DQogICAgPE1lbnVObT7vvIjntYTmm7/vvInosqnlo7Losrvlj4rjgbPkuIDoiKznrqHnkIbosrs8L01lbnVObT4NCiAgICA8SXRlbU5tPuOBneOBruS7ljwvSXRlbU5tPg0KICAgIDxDb2xObT7lr77liY3mnJ/lopfmuJvnjoc8L0NvbE5tPg0KICAgIDxPcmlnaW5hbFZhbD4yNC4wMTI8L09yaWdpbmFsVmFsPg0KICAgIDxMYXN0TnVtVmFsPjI0LjA8L0xhc3ROdW1WYWw+DQogICAgPFJhd0xpbmtWYWw+MjQuMDwvUmF3TGlua1ZhbD4NCiAgICA8Vmlld1VuaXRUeXA+MTwvVmlld1VuaXRUeXA+DQogICAgPERlY2ltYWxQb2ludD4xPC9EZWNpbWFsUG9pbnQ+DQogICAgPFJvdW5kVHlwPjE8L1JvdW5kVHlwPg0KICAgIDxOdW1UZXh0VHlwPjE8L051bVRleHRUeXA+DQogICAgPENsYXNzVHlwPjM8L0NsYXNzVHlwPg0KICAgIDxEVG90YWxZTURITVM+MjAxOS8wNy8yOSAxNTowMzoy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xNy4yPC9JbmZsb3dWYWw+DQogICAgPERpc3BWYWw+ODE3LjI8L0Rpc3BWYWw+DQogICAgPExhc3RVcGRUaW1lPjIwMTgvMDUvMDEgMTA6MzI6MjA8L0xhc3RVcGRUaW1lPg0KICAgIDxXb3Jrc2hlZXROTT5RdWFydGVybHkgUExfSUZSUz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xMDAwMDAjPC9Db2xJZD4NCiAgICA8VGVtQXhpc1R5cD4wMDAwMDAwMDwvVGVtQXhpc1R5cD4NCiAgICA8TWVudU5tPu+8iOe1hOabv++8ieiyqeWjsuiyu+WPiuOBs+S4gOiIrOeuoeeQhuiyuzwvTWVudU5tPg0KICAgIDxJdGVtTm0+5ZCI6KiIPC9JdGVtTm0+DQogICAgPENvbE5tPuW9k+acn+mHkemhjTwvQ29sTm0+DQogICAgPE9yaWdpbmFsVmFsPjgxNywyMzMsNDA0LDQxNjwvT3JpZ2luYWxWYWw+DQogICAgPExhc3ROdW1WYWw+ODE3LDIzMzwvTGFzdE51bVZhbD4NCiAgICA8UmF3TGlua1ZhbD44MTcsMjMz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EzOC4xPC9JbmZsb3dWYWw+DQogICAgPERpc3BWYWw+MTM4LjE8L0Rpc3BWYWw+DQogICAgPExhc3RVcGRUaW1lPjIwMTgvMDUvMDEgMTA6MzI6MjA8L0xhc3RVcGRUaW1lPg0KICAgIDxXb3Jrc2hlZXROTT5RdWFydGVybHkgUExfSUZSUzwvV29ya3NoZWV0Tk0+DQogICAgPExpbmtDZWxsQWRkcmVzc0ExPk4yNzwvTGlua0NlbGxBZGRyZXNzQTE+DQogICAgPExpbmtDZWxsQWRkcmVzc1IxQzE+UjI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+8iOe1hOabv++8ieiyqeWjsuiyu+WPiuOBs+S4gOiIrOeuoeeQhuiyuzwvTWVudU5tPg0KICAgIDxJdGVtTm0+5bqD5ZGK5a6j5Lyd6LK7PC9JdGVtTm0+DQogICAgPENvbE5tPuW9k+acn+mHkemhjTwvQ29sTm0+DQogICAgPE9yaWdpbmFsVmFsPjEzOCwxNTAsODE3LDA2MTwvT3JpZ2luYWxWYWw+DQogICAgPExhc3ROdW1WYWw+MTM4LDE1MDwvTGFzdE51bVZhbD4NCiAgICA8UmF3TGlua1ZhbD4xMzgsMTUw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Q0LjM8L0luZmxvd1ZhbD4NCiAgICA8RGlzcFZhbD40NC4zPC9EaXNwVmFsPg0KICAgIDxMYXN0VXBkVGltZT4yMDE4LzA1LzAxIDEwOjMyOjIwPC9MYXN0VXBkVGltZT4NCiAgICA8V29ya3NoZWV0Tk0+UXVhcnRlcmx5IFBMX0lGUlM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vvIjntYTmm7/vvInosqnlo7Losrvlj4rjgbPkuIDoiKznrqHnkIbosrs8L01lbnVObT4NCiAgICA8SXRlbU5tPuiyqeWjsuaJi+aVsOaWmTwvSXRlbU5tPg0KICAgIDxDb2xObT7lvZPmnJ/ph5HpoY08L0NvbE5tPg0KICAgIDxPcmlnaW5hbFZhbD40NCwzNTMsMjEwLDg0MTwvT3JpZ2luYWxWYWw+DQogICAgPExhc3ROdW1WYWw+NDQsMzUzPC9MYXN0TnVtVmFsPg0KICAgIDxSYXdMaW5rVmFsPjQ0LDM1Mz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QyLjk8L0luZmxvd1ZhbD4NCiAgICA8RGlzcFZhbD40Mi45PC9EaXNwVmFsPg0KICAgIDxMYXN0VXBkVGltZT4yMDE4LzA1LzAxIDEwOjMyOjIwPC9MYXN0VXBkVGltZT4NCiAgICA8V29ya3NoZWV0Tk0+UXVhcnRlcmx5IFBMX0lGUlM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z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MwMDAwMDwvSXRlbUlkPg0KICAgIDxEaXNwSXRlbUlkPksxMDMwMDAwMDwvRGlzcEl0ZW1JZD4NCiAgICA8Q29sSWQ+UjIwMTAwMDAwIzwvQ29sSWQ+DQogICAgPFRlbUF4aXNUeXA+MDAwMDAwMDA8L1RlbUF4aXNUeXA+DQogICAgPE1lbnVObT7vvIjntYTmm7/vvInosqnlo7Losrvlj4rjgbPkuIDoiKznrqHnkIbosrs8L01lbnVObT4NCiAgICA8SXRlbU5tPuiyqeWjsuS/g+mAsuiyuzwvSXRlbU5tPg0KICAgIDxDb2xObT7lvZPmnJ/ph5HpoY08L0NvbE5tPg0KICAgIDxPcmlnaW5hbFZhbD40Miw5NzQsNTYxLDkzNDwvT3JpZ2luYWxWYWw+DQogICAgPExhc3ROdW1WYWw+NDIsOTc0PC9MYXN0TnVtVmFsPg0KICAgIDxSYXdMaW5rVmFsPjQyLDk3ND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9" Error="">PD94bWwgdmVyc2lvbj0iMS4wIiBlbmNvZGluZz0idXRmLTgiPz4NCjxMaW5rSW5mb0V4Y2VsIHhtbG5zOnhzaT0iaHR0cDovL3d3dy53My5vcmcvMjAwMS9YTUxTY2hlbWEtaW5zdGFuY2UiIHhtbG5zOnhzZD0iaHR0cDovL3d3dy53My5vcmcvMjAwMS9YTUxTY2hlbWEiPg0KICA8TGlua0luZm9Db3JlPg0KICAgIDxMaW5rSWQ+OTk8L0xpbmtJZD4NCiAgICA8SW5mbG93VmFsPjI3MC42PC9JbmZsb3dWYWw+DQogICAgPERpc3BWYWw+MjcwLjY8L0Rpc3BWYWw+DQogICAgPExhc3RVcGRUaW1lPjIwMTgvMDUvMDEgMTA6MzI6MjA8L0xhc3RVcGRUaW1lPg0KICAgIDxXb3Jrc2hlZXROTT5RdWFydGVybHkgUExfSUZSUzwvV29ya3NoZWV0Tk0+DQogICAgPExpbmtDZWxsQWRkcmVzc0ExPk4zMDwvTGlua0NlbGxBZGRyZXNzQTE+DQogICAgPExpbmtDZWxsQWRkcmVzc1IxQzE+UjM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xMDAwMDAjPC9Db2xJZD4NCiAgICA8VGVtQXhpc1R5cD4wMDAwMDAwMDwvVGVtQXhpc1R5cD4NCiAgICA8TWVudU5tPu+8iOe1hOabv++8ieiyqeWjsuiyu+WPiuOBs+S4gOiIrOeuoeeQhuiyuzwvTWVudU5tPg0KICAgIDxJdGVtTm0+5Lq65Lu26LK7PC9JdGVtTm0+DQogICAgPENvbE5tPuW9k+acn+mHkemhjTwvQ29sTm0+DQogICAgPE9yaWdpbmFsVmFsPjI3MCw2NzUsNTU4LDY5NDwvT3JpZ2luYWxWYWw+DQogICAgPExhc3ROdW1WYWw+MjcwLDY3NTwvTGFzdE51bVZhbD4NCiAgICA8UmF3TGlua1ZhbD4yNzAsNjc1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0" Error="">PD94bWwgdmVyc2lvbj0iMS4wIiBlbmNvZGluZz0idXRmLTgiPz4NCjxMaW5rSW5mb0V4Y2VsIHhtbG5zOnhzaT0iaHR0cDovL3d3dy53My5vcmcvMjAwMS9YTUxTY2hlbWEtaW5zdGFuY2UiIHhtbG5zOnhzZD0iaHR0cDovL3d3dy53My5vcmcvMjAwMS9YTUxTY2hlbWEiPg0KICA8TGlua0luZm9Db3JlPg0KICAgIDxMaW5rSWQ+MTAwPC9MaW5rSWQ+DQogICAgPEluZmxvd1ZhbD44OS4zPC9JbmZsb3dWYWw+DQogICAgPERpc3BWYWw+ODkuMzwvRGlzcFZhbD4NCiAgICA8TGFzdFVwZFRpbWU+MjAxOC8wNS8wMSAxMDozMjoyMDwvTGFzdFVwZFRpbWU+DQogICAgPFdvcmtzaGVldE5NPlF1YXJ0ZXJseSBQTF9JRlJTPC9Xb3Jrc2hlZXROTT4NCiAgICA8TGlua0NlbGxBZGRyZXNzQTE+TjMxPC9MaW5rQ2VsbEFkZHJlc3NBMT4NCiAgICA8TGlua0NlbGxBZGRyZXNzUjFDMT5SMz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T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1MDAwMDA8L0l0ZW1JZD4NCiAgICA8RGlzcEl0ZW1JZD5LMTA1MDAwMDA8L0Rpc3BJdGVtSWQ+DQogICAgPENvbElkPlIyMDEwMDAwMCM8L0NvbElkPg0KICAgIDxUZW1BeGlzVHlwPjAwMDAwMDAwPC9UZW1BeGlzVHlwPg0KICAgIDxNZW51Tm0+77yI57WE5pu/77yJ6LKp5aOy6LK75Y+K44Gz5LiA6Iis566h55CG6LK7PC9NZW51Tm0+DQogICAgPEl0ZW1ObT7mpa3li5nlp5ToqJfosrs8L0l0ZW1ObT4NCiAgICA8Q29sTm0+5b2T5pyf6YeR6aGNPC9Db2xObT4NCiAgICA8T3JpZ2luYWxWYWw+ODksMzA3LDUwNyw3NjM8L09yaWdpbmFsVmFsPg0KICAgIDxMYXN0TnVtVmFsPjg5LDMwNzwvTGFzdE51bVZhbD4NCiAgICA8UmF3TGlua1ZhbD44OSwzMDc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1" Error="">PD94bWwgdmVyc2lvbj0iMS4wIiBlbmNvZGluZz0idXRmLTgiPz4NCjxMaW5rSW5mb0V4Y2VsIHhtbG5zOnhzaT0iaHR0cDovL3d3dy53My5vcmcvMjAwMS9YTUxTY2hlbWEtaW5zdGFuY2UiIHhtbG5zOnhzZD0iaHR0cDovL3d3dy53My5vcmcvMjAwMS9YTUxTY2hlbWEiPg0KICA8TGlua0luZm9Db3JlPg0KICAgIDxMaW5rSWQ+MTAxPC9MaW5rSWQ+DQogICAgPEluZmxvd1ZhbD40MS40PC9JbmZsb3dWYWw+DQogICAgPERpc3BWYWw+NDEuNDwvRGlzcFZhbD4NCiAgICA8TGFzdFVwZFRpbWU+MjAxOC8wNS8wMSAxMDozMjoyMDwvTGFzdFVwZFRpbWU+DQogICAgPFdvcmtzaGVldE5NPlF1YXJ0ZXJseSBQTF9JRlJT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j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2MDAwMDA8L0l0ZW1JZD4NCiAgICA8RGlzcEl0ZW1JZD5LMTA2MDAwMDA8L0Rpc3BJdGVtSWQ+DQogICAgPENvbElkPlIyMDEwMDAwMCM8L0NvbElkPg0KICAgIDxUZW1BeGlzVHlwPjAwMDAwMDAwPC9UZW1BeGlzVHlwPg0KICAgIDxNZW51Tm0+77yI57WE5pu/77yJ6LKp5aOy6LK75Y+K44Gz5LiA6Iis566h55CG6LK7PC9NZW51Tm0+DQogICAgPEl0ZW1ObT7os4PlgJ/mlpk8L0l0ZW1ObT4NCiAgICA8Q29sTm0+5b2T5pyf6YeR6aGNPC9Db2xObT4NCiAgICA8T3JpZ2luYWxWYWw+NDEsNDI0LDEyNyw1MjI8L09yaWdpbmFsVmFsPg0KICAgIDxMYXN0TnVtVmFsPjQxLDQyNDwvTGFzdE51bVZhbD4NCiAgICA8UmF3TGlua1ZhbD40MSw0MjQ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2" Error="">PD94bWwgdmVyc2lvbj0iMS4wIiBlbmNvZGluZz0idXRmLTgiPz4NCjxMaW5rSW5mb0V4Y2VsIHhtbG5zOnhzaT0iaHR0cDovL3d3dy53My5vcmcvMjAwMS9YTUxTY2hlbWEtaW5zdGFuY2UiIHhtbG5zOnhzZD0iaHR0cDovL3d3dy53My5vcmcvMjAwMS9YTUxTY2hlbWEiPg0KICA8TGlua0luZm9Db3JlPg0KICAgIDxMaW5rSWQ+MTAyPC9MaW5rSWQ+DQogICAgPEluZmxvd1ZhbD42MC41PC9JbmZsb3dWYWw+DQogICAgPERpc3BWYWw+NjAuNTwvRGlzcFZhbD4NCiAgICA8TGFzdFVwZFRpbWU+MjAxOC8wNS8wMSAxMDozMjoyMDwvTGFzdFVwZFRpbWU+DQogICAgPFdvcmtzaGVldE5NPlF1YXJ0ZXJseSBQTF9JRlJT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z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3MDAwMDA8L0l0ZW1JZD4NCiAgICA8RGlzcEl0ZW1JZD5LMTA3MDAwMDA8L0Rpc3BJdGVtSWQ+DQogICAgPENvbElkPlIyMDEwMDAwMCM8L0NvbElkPg0KICAgIDxUZW1BeGlzVHlwPjAwMDAwMDAwPC9UZW1BeGlzVHlwPg0KICAgIDxNZW51Tm0+77yI57WE5pu/77yJ6LKp5aOy6LK75Y+K44Gz5LiA6Iis566h55CG6LK7PC9NZW51Tm0+DQogICAgPEl0ZW1ObT7muJvkvqHlhJ/ljbTosrs8L0l0ZW1ObT4NCiAgICA8Q29sTm0+5b2T5pyf6YeR6aGNPC9Db2xObT4NCiAgICA8T3JpZ2luYWxWYWw+NjAsNTU1LDc0NCwyMzk8L09yaWdpbmFsVmFsPg0KICAgIDxMYXN0TnVtVmFsPjYwLDU1NTwvTGFzdE51bVZhbD4NCiAgICA8UmF3TGlua1ZhbD42MCw1NTU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3" Error="">PD94bWwgdmVyc2lvbj0iMS4wIiBlbmNvZGluZz0idXRmLTgiPz4NCjxMaW5rSW5mb0V4Y2VsIHhtbG5zOnhzaT0iaHR0cDovL3d3dy53My5vcmcvMjAwMS9YTUxTY2hlbWEtaW5zdGFuY2UiIHhtbG5zOnhzZD0iaHR0cDovL3d3dy53My5vcmcvMjAwMS9YTUxTY2hlbWEiPg0KICA8TGlua0luZm9Db3JlPg0KICAgIDxMaW5rSWQ+MTAzPC9MaW5rSWQ+DQogICAgPEluZmxvd1ZhbD4xMjkuNzwvSW5mbG93VmFsPg0KICAgIDxEaXNwVmFsPjEyOS43PC9EaXNwVmFsPg0KICAgIDxMYXN0VXBkVGltZT4yMDE4LzA1LzAxIDEwOjMyOjIwPC9MYXN0VXBkVGltZT4NCiAgICA8V29ya3NoZWV0Tk0+UXVhcnRlcmx5IFBMX0lGUlM8L1dvcmtzaGVldE5NPg0KICAgIDxMaW5rQ2VsbEFkZHJlc3NBMT5OMzQ8L0xpbmtDZWxsQWRkcmVzc0ExPg0KICAgIDxMaW5rQ2VsbEFkZHJlc3NSMUMxPlIz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kw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OTAwMDAwMDwvSXRlbUlkPg0KICAgIDxEaXNwSXRlbUlkPksxOTAwMDAwMDwvRGlzcEl0ZW1JZD4NCiAgICA8Q29sSWQ+UjIwMTAwMDAwIzwvQ29sSWQ+DQogICAgPFRlbUF4aXNUeXA+MDAwMDAwMDA8L1RlbUF4aXNUeXA+DQogICAgPE1lbnVObT7vvIjntYTmm7/vvInosqnlo7Losrvlj4rjgbPkuIDoiKznrqHnkIbosrs8L01lbnVObT4NCiAgICA8SXRlbU5tPuOBneOBruS7ljwvSXRlbU5tPg0KICAgIDxDb2xObT7lvZPmnJ/ph5HpoY08L0NvbE5tPg0KICAgIDxPcmlnaW5hbFZhbD4xMjksNzkxLDg3NiwzNjI8L09yaWdpbmFsVmFsPg0KICAgIDxMYXN0TnVtVmFsPjEyOSw3OTE8L0xhc3ROdW1WYWw+DQogICAgPFJhd0xpbmtWYWw+MTI5LDc5MT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04" Error="">PD94bWwgdmVyc2lvbj0iMS4wIiBlbmNvZGluZz0idXRmLTgiPz4NCjxMaW5rSW5mb0V4Y2VsIHhtbG5zOnhzaT0iaHR0cDovL3d3dy53My5vcmcvMjAwMS9YTUxTY2hlbWEtaW5zdGFuY2UiIHhtbG5zOnhzZD0iaHR0cDovL3d3dy53My5vcmcvMjAwMS9YTUxTY2hlbWEiPg0KICA8TGlua0luZm9Db3JlPg0KICAgIDxMaW5rSWQ+MTA0PC9MaW5rSWQ+DQogICAgPEluZmxvd1ZhbD4xNS4wPC9JbmZsb3dWYWw+DQogICAgPERpc3BWYWw+MTUuMCU8L0Rpc3BWYWw+DQogICAgPExhc3RVcGRUaW1lPjIwMTgvMDUvMDEgMTA6MzI6MjA8L0xhc3RVcGRUaW1lPg0KICAgIDxXb3Jrc2hlZXROTT5RdWFydGVybHkgUExfSUZSUz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5" Error="">PD94bWwgdmVyc2lvbj0iMS4wIiBlbmNvZGluZz0idXRmLTgiPz4NCjxMaW5rSW5mb0V4Y2VsIHhtbG5zOnhzaT0iaHR0cDovL3d3dy53My5vcmcvMjAwMS9YTUxTY2hlbWEtaW5zdGFuY2UiIHhtbG5zOnhzZD0iaHR0cDovL3d3dy53My5vcmcvMjAwMS9YTUxTY2hlbWEiPg0KICA8TGlua0luZm9Db3JlPg0KICAgIDxMaW5rSWQ+MTA1PC9MaW5rSWQ+DQogICAgPEluZmxvd1ZhbD4yNy4xPC9JbmZsb3dWYWw+DQogICAgPERpc3BWYWw+MjcuMSU8L0Rpc3BWYWw+DQogICAgPExhc3RVcGRUaW1lPjIwMTgvMDUvMDEgMTA6MzI6MjA8L0xhc3RVcGRUaW1lPg0KICAgIDxXb3Jrc2hlZXROTT5RdWFydGVybHkgUExfSUZSUz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+8iOe1hOabv++8ieiyqeWjsuiyu+WPiuOBs+S4gOiIrOeuoeeQhuiyuzwvTWVudU5tPg0KICAgIDxJdGVtTm0+5bqD5ZGK5a6j5Lyd6LK7PC9JdGVtTm0+DQogICAgPENvbE5tPuWvvuWJjeacn+Wil+a4m+eOhzwvQ29sTm0+DQogICAgPE9yaWdpbmFsVmFsPjI3LjA4MzwvT3JpZ2luYWxWYWw+DQogICAgPExhc3ROdW1WYWw+MjcuMTwvTGFzdE51bVZhbD4NCiAgICA8UmF3TGlua1ZhbD4y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6" Error="">PD94bWwgdmVyc2lvbj0iMS4wIiBlbmNvZGluZz0idXRmLTgiPz4NCjxMaW5rSW5mb0V4Y2VsIHhtbG5zOnhzaT0iaHR0cDovL3d3dy53My5vcmcvMjAwMS9YTUxTY2hlbWEtaW5zdGFuY2UiIHhtbG5zOnhzZD0iaHR0cDovL3d3dy53My5vcmcvMjAwMS9YTUxTY2hlbWEiPg0KICA8TGlua0luZm9Db3JlPg0KICAgIDxMaW5rSWQ+MTA2PC9MaW5rSWQ+DQogICAgPEluZmxvd1ZhbD4wLjU8L0luZmxvd1ZhbD4NCiAgICA8RGlzcFZhbD4wLjUlPC9EaXNwVmFsPg0KICAgIDxMYXN0VXBkVGltZT4yMDE4LzA1LzAxIDEwOjMyOjIwPC9MYXN0VXBkVGltZT4NCiAgICA8V29ya3NoZWV0Tk0+UXVhcnRlcmx5IFBMX0lGUlM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wLjQ1Mj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7" Error="">PD94bWwgdmVyc2lvbj0iMS4wIiBlbmNvZGluZz0idXRmLTgiPz4NCjxMaW5rSW5mb0V4Y2VsIHhtbG5zOnhzaT0iaHR0cDovL3d3dy53My5vcmcvMjAwMS9YTUxTY2hlbWEtaW5zdGFuY2UiIHhtbG5zOnhzZD0iaHR0cDovL3d3dy53My5vcmcvMjAwMS9YTUxTY2hlbWEiPg0KICA8TGlua0luZm9Db3JlPg0KICAgIDxMaW5rSWQ+MTA3PC9MaW5rSWQ+DQogICAgPEluZmxvd1ZhbD4tMi4zPC9JbmZsb3dWYWw+DQogICAgPERpc3BWYWw+LTIuMyU8L0Rpc3BWYWw+DQogICAgPExhc3RVcGRUaW1lPjIwMTgvMDUvMDEgMTA6MzI6MjA8L0xhc3RVcGRUaW1lPg0KICAgIDxXb3Jrc2hlZXROTT5RdWFydGVybHkgUExfSUZSUz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M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+8iOe1hOabv++8ieiyqeWjsuiyu+WPiuOBs+S4gOiIrOeuoeeQhuiyuzwvTWVudU5tPg0KICAgIDxJdGVtTm0+6LKp5aOy5L+D6YCy6LK7PC9JdGVtTm0+DQogICAgPENvbE5tPuWvvuWJjeacn+Wil+a4m+eOhzwvQ29sTm0+DQogICAgPE9yaWdpbmFsVmFsPi0yLjM0NTwvT3JpZ2luYWxWYWw+DQogICAgPExhc3ROdW1WYWw+LTIuMzwvTGFzdE51bVZhbD4NCiAgICA8UmF3TGlua1ZhbD4tMi4z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8" Error="">PD94bWwgdmVyc2lvbj0iMS4wIiBlbmNvZGluZz0idXRmLTgiPz4NCjxMaW5rSW5mb0V4Y2VsIHhtbG5zOnhzaT0iaHR0cDovL3d3dy53My5vcmcvMjAwMS9YTUxTY2hlbWEtaW5zdGFuY2UiIHhtbG5zOnhzZD0iaHR0cDovL3d3dy53My5vcmcvMjAwMS9YTUxTY2hlbWEiPg0KICA8TGlua0luZm9Db3JlPg0KICAgIDxMaW5rSWQ+MTA4PC9MaW5rSWQ+DQogICAgPEluZmxvd1ZhbD4xOS42PC9JbmZsb3dWYWw+DQogICAgPERpc3BWYWw+MTkuNiU8L0Rpc3BWYWw+DQogICAgPExhc3RVcGRUaW1lPjIwMTgvMDUvMDEgMTA6MzI6MjA8L0xhc3RVcGRUaW1lPg0KICAgIDxXb3Jrc2hlZXROTT5RdWFydGVybHkgUExfSUZSUz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+8iOe1hOabv++8ieiyqeWjsuiyu+WPiuOBs+S4gOiIrOeuoeeQhuiyuzwvTWVudU5tPg0KICAgIDxJdGVtTm0+5Lq65Lu26LK7PC9JdGVtTm0+DQogICAgPENvbE5tPuWvvuWJjeacn+Wil+a4m+eOhzwvQ29sTm0+DQogICAgPE9yaWdpbmFsVmFsPjE5LjU3MjwvT3JpZ2luYWxWYWw+DQogICAgPExhc3ROdW1WYWw+MTkuNjwvTGFzdE51bVZhbD4NCiAgICA8UmF3TGlua1ZhbD4xOS42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9" Error="">PD94bWwgdmVyc2lvbj0iMS4wIiBlbmNvZGluZz0idXRmLTgiPz4NCjxMaW5rSW5mb0V4Y2VsIHhtbG5zOnhzaT0iaHR0cDovL3d3dy53My5vcmcvMjAwMS9YTUxTY2hlbWEtaW5zdGFuY2UiIHhtbG5zOnhzZD0iaHR0cDovL3d3dy53My5vcmcvMjAwMS9YTUxTY2hlbWEiPg0KICA8TGlua0luZm9Db3JlPg0KICAgIDxMaW5rSWQ+MTA5PC9MaW5rSWQ+DQogICAgPEluZmxvd1ZhbD42Ljc8L0luZmxvd1ZhbD4NCiAgICA8RGlzcFZhbD42LjclPC9EaXNwVmFsPg0KICAgIDxMYXN0VXBkVGltZT4yMDE4LzA1LzAxIDEwOjMyOjIwPC9MYXN0VXBkVGltZT4NCiAgICA8V29ya3NoZWV0Tk0+UXVhcnRlcmx5IFBMX0lGUlM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1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42LjcyMjwvT3JpZ2luYWxWYWw+DQogICAgPExhc3ROdW1WYWw+Ni43PC9MYXN0TnVtVmFsPg0KICAgIDxSYXdMaW5rVmFsPjYuNz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10" Error="">PD94bWwgdmVyc2lvbj0iMS4wIiBlbmNvZGluZz0idXRmLTgiPz4NCjxMaW5rSW5mb0V4Y2VsIHhtbG5zOnhzaT0iaHR0cDovL3d3dy53My5vcmcvMjAwMS9YTUxTY2hlbWEtaW5zdGFuY2UiIHhtbG5zOnhzZD0iaHR0cDovL3d3dy53My5vcmcvMjAwMS9YTUxTY2hlbWEiPg0KICA8TGlua0luZm9Db3JlPg0KICAgIDxMaW5rSWQ+MTEwPC9MaW5rSWQ+DQogICAgPEluZmxvd1ZhbD4xMS41PC9JbmZsb3dWYWw+DQogICAgPERpc3BWYWw+MTEuNSU8L0Rpc3BWYWw+DQogICAgPExhc3RVcGRUaW1lPjIwMTgvMDUvMDEgMTA6MzI6MjA8L0xhc3RVcGRUaW1lPg0KICAgIDxXb3Jrc2hlZXROTT5RdWFydGVybHkgUExfSUZSUz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Y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jExLjQ5ODwvT3JpZ2luYWxWYWw+DQogICAgPExhc3ROdW1WYWw+MTEuNTwvTGFzdE51bVZhbD4NCiAgICA8UmF3TGlua1ZhbD4xMS41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1" Error="">PD94bWwgdmVyc2lvbj0iMS4wIiBlbmNvZGluZz0idXRmLTgiPz4NCjxMaW5rSW5mb0V4Y2VsIHhtbG5zOnhzaT0iaHR0cDovL3d3dy53My5vcmcvMjAwMS9YTUxTY2hlbWEtaW5zdGFuY2UiIHhtbG5zOnhzZD0iaHR0cDovL3d3dy53My5vcmcvMjAwMS9YTUxTY2hlbWEiPg0KICA8TGlua0luZm9Db3JlPg0KICAgIDxMaW5rSWQ+MTExPC9MaW5rSWQ+DQogICAgPEluZmxvd1ZhbD4xNy4xPC9JbmZsb3dWYWw+DQogICAgPERpc3BWYWw+MTcuMSU8L0Rpc3BWYWw+DQogICAgPExhc3RVcGRUaW1lPjIwMTgvMDUvMDEgMTA6MzI6MjA8L0xhc3RVcGRUaW1lPg0KICAgIDxXb3Jrc2hlZXROTT5RdWFydGVybHkgUExfSUZSUz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c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zAwMDAwPC9JdGVtSWQ+DQogICAgPERpc3BJdGVtSWQ+SzEwNzAwMDAwPC9EaXNwSXRlbUlkPg0KICAgIDxDb2xJZD5SMjAzMDAwMDAjPC9Db2xJZD4NCiAgICA8VGVtQXhpc1R5cD4wMDAwMDAwMDwvVGVtQXhpc1R5cD4NCiAgICA8TWVudU5tPu+8iOe1hOabv++8ieiyqeWjsuiyu+WPiuOBs+S4gOiIrOeuoeeQhuiyuzwvTWVudU5tPg0KICAgIDxJdGVtTm0+5rib5L6h5YSf5Y206LK7PC9JdGVtTm0+DQogICAgPENvbE5tPuWvvuWJjeacn+Wil+a4m+eOhzwvQ29sTm0+DQogICAgPE9yaWdpbmFsVmFsPjE3LjA5NzwvT3JpZ2luYWxWYWw+DQogICAgPExhc3ROdW1WYWw+MTcuMTwvTGFzdE51bVZhbD4NCiAgICA8UmF3TGlua1ZhbD4x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2" Error="">PD94bWwgdmVyc2lvbj0iMS4wIiBlbmNvZGluZz0idXRmLTgiPz4NCjxMaW5rSW5mb0V4Y2VsIHhtbG5zOnhzaT0iaHR0cDovL3d3dy53My5vcmcvMjAwMS9YTUxTY2hlbWEtaW5zdGFuY2UiIHhtbG5zOnhzZD0iaHR0cDovL3d3dy53My5vcmcvMjAwMS9YTUxTY2hlbWEiPg0KICA8TGlua0luZm9Db3JlPg0KICAgIDxMaW5rSWQ+MTEyPC9MaW5rSWQ+DQogICAgPEluZmxvd1ZhbD4xMy4wPC9JbmZsb3dWYWw+DQogICAgPERpc3BWYWw+MTMuMCU8L0Rpc3BWYWw+DQogICAgPExhc3RVcGRUaW1lPjIwMTgvMDUvMDEgMTA6MzI6MjA8L0xhc3RVcGRUaW1lPg0KICAgIDxXb3Jrc2hlZXROTT5RdWFydGVybHkgUExfSUZSUz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OTA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5MDAwMDAwPC9JdGVtSWQ+DQogICAgPERpc3BJdGVtSWQ+SzE5MDAwMDAwPC9EaXNwSXRlbUlkPg0KICAgIDxDb2xJZD5SMjAzMDAwMDAjPC9Db2xJZD4NCiAgICA8VGVtQXhpc1R5cD4wMDAwMDAwMDwvVGVtQXhpc1R5cD4NCiAgICA8TWVudU5tPu+8iOe1hOabv++8ieiyqeWjsuiyu+WPiuOBs+S4gOiIrOeuoeeQhuiyuzwvTWVudU5tPg0KICAgIDxJdGVtTm0+44Gd44Gu5LuWPC9JdGVtTm0+DQogICAgPENvbE5tPuWvvuWJjeacn+Wil+a4m+eOhzwvQ29sTm0+DQogICAgPE9yaWdpbmFsVmFsPjEzLjAxNTwvT3JpZ2luYWxWYWw+DQogICAgPExhc3ROdW1WYWw+MTMuMDwvTGFzdE51bVZhbD4NCiAgICA8UmF3TGlua1ZhbD4xMy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81" Error="">PD94bWwgdmVyc2lvbj0iMS4wIiBlbmNvZGluZz0idXRmLTgiPz4NCjxMaW5rSW5mb0V4Y2VsIHhtbG5zOnhzaT0iaHR0cDovL3d3dy53My5vcmcvMjAwMS9YTUxTY2hlbWEtaW5zdGFuY2UiIHhtbG5zOnhzZD0iaHR0cDovL3d3dy53My5vcmcvMjAwMS9YTUxTY2hlbWEiPg0KICA8TGlua0luZm9Db3JlPg0KICAgIDxMaW5rSWQ+MTM4MTwvTGlua0lkPg0KICAgIDxJbmZsb3dWYWw+My44PC9JbmZsb3dWYWw+DQogICAgPERpc3BWYWw+My44PC9EaXNwVmFsPg0KICAgIDxMYXN0VXBkVGltZT4yMDE5LzA3LzIyIDE4OjQ0OjU1PC9MYXN0VXBkVGltZT4NCiAgICA8V29ya3NoZWV0Tk0+UXVhcnRlcmx5IFBMX0lGUlM8L1dvcmtzaGVldE5NPg0KICAgIDxMaW5rQ2VsbEFkZHJlc3NBMT5PMTQ8L0xpbmtDZWxsQWRkcmVzc0ExPg0KICAgIDxMaW5rQ2VsbEFkZHJlc3NSMUMxPlIxNEMxNTwvTGlua0NlbGxBZGRyZXNzUjFDMT4NCiAgICA8Q2VsbEJhY2tncm91bmRDb2xvcj4xNjc3NzIxNTwvQ2VsbEJhY2tncm91bmRDb2xvcj4NCiAgICA8Q2VsbEJhY2tncm91bmRDb2xvckluZGV4PjI8L0NlbGxCYWNrZ3JvdW5kQ29sb3JJbmRleD4NCiAgPC9MaW5rSW5mb0NvcmU+DQogIDxMaW5rSW5mb1hzYT4NCiAgICA8QXVJZD45MDY1OC81OC8xLzAvRDIwMTMxMjAwMDIwMDAwMDAwMDAvMi8xL0syMTA2MDAy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MsODg0LDM1NywxMDY8L09yaWdpbmFsVmFsPg0KICAgIDxMYXN0TnVtVmFsPjMsODg0PC9MYXN0TnVtVmFsPg0KICAgIDxSYXdMaW5rVmFsPjMsODg0PC9SYXdMaW5rVmFsPg0KICAgIDxWaWV3VW5pdFR5cD43PC9WaWV3VW5pdFR5cD4NCiAgICA8RGVjaW1hbFBvaW50PjA8L0RlY2ltYWxQb2ludD4NCiAgICA8Um91bmRUeXA+MjwvUm91bmRUeXA+DQogICAgPE51bVRleHRUeXA+MTwvTnVtVGV4dFR5cD4NCiAgICA8Q2xhc3NUeXA+MzwvQ2xhc3NUeXA+DQogICAgPERUb3RhbFlNREhNUz4yMDE5LzA3LzE2IDEyOjI3OjI0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82" Error="">PD94bWwgdmVyc2lvbj0iMS4wIiBlbmNvZGluZz0idXRmLTgiPz4NCjxMaW5rSW5mb0V4Y2VsIHhtbG5zOnhzaT0iaHR0cDovL3d3dy53My5vcmcvMjAwMS9YTUxTY2hlbWEtaW5zdGFuY2UiIHhtbG5zOnhzZD0iaHR0cDovL3d3dy53My5vcmcvMjAwMS9YTUxTY2hlbWEiPg0KICA8TGlua0luZm9Db3JlPg0KICAgIDxMaW5rSWQ+MTM4MjwvTGlua0lkPg0KICAgIDxJbmZsb3dWYWw+MS4xPC9JbmZsb3dWYWw+DQogICAgPERpc3BWYWw+MS4xPC9EaXNwVmFsPg0KICAgIDxMYXN0VXBkVGltZT4yMDE5LzA3LzIyIDE4OjQ0OjU1PC9MYXN0VXBkVGltZT4NCiAgICA8V29ya3NoZWV0Tk0+UXVhcnRlcmx5IFBMX0lGUlM8L1dvcmtzaGVldE5NPg0KICAgIDxMaW5rQ2VsbEFkZHJlc3NBMT5PMTU8L0xpbmtDZWxsQWRkcmVzc0ExPg0KICAgIDxMaW5rQ2VsbEFkZHJlc3NSMUMxPlIxNUMxNTwvTGlua0NlbGxBZGRyZXNzUjFDMT4NCiAgICA8Q2VsbEJhY2tncm91bmRDb2xvcj4xNjc3NzIxNTwvQ2VsbEJhY2tncm91bmRDb2xvcj4NCiAgICA8Q2VsbEJhY2tncm91bmRDb2xvckluZGV4PjI8L0NlbGxCYWNrZ3JvdW5kQ29sb3JJbmRleD4NCiAgPC9MaW5rSW5mb0NvcmU+DQogIDxMaW5rSW5mb1hzYT4NCiAgICA8QXVJZD45MDY1OC81OC8xLzAvRDIwMTMxMjAwMDIwMDAwMDAwMDAvMi8xL0syMTA2MDAz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EsMTAyLDEzNCwxMDk8L09yaWdpbmFsVmFsPg0KICAgIDxMYXN0TnVtVmFsPjEsMTAyPC9MYXN0TnVtVmFsPg0KICAgIDxSYXdMaW5rVmFsPjEsMTAyPC9SYXdMaW5rVmFsPg0KICAgIDxWaWV3VW5pdFR5cD43PC9WaWV3VW5pdFR5cD4NCiAgICA8RGVjaW1hbFBvaW50PjA8L0RlY2ltYWxQb2ludD4NCiAgICA8Um91bmRUeXA+MjwvUm91bmRUeXA+DQogICAgPE51bVRleHRUeXA+MTwvTnVtVGV4dFR5cD4NCiAgICA8Q2xhc3NUeXA+MzwvQ2xhc3NUeXA+DQogICAgPERUb3RhbFlNREhNUz4yMDE5LzA3LzE2IDEyOjI3OjI0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43" Error="">PD94bWwgdmVyc2lvbj0iMS4wIiBlbmNvZGluZz0idXRmLTgiPz4NCjxMaW5rSW5mb0V4Y2VsIHhtbG5zOnhzaT0iaHR0cDovL3d3dy53My5vcmcvMjAwMS9YTUxTY2hlbWEtaW5zdGFuY2UiIHhtbG5zOnhzZD0iaHR0cDovL3d3dy53My5vcmcvMjAwMS9YTUxTY2hlbWEiPg0KICA8TGlua0luZm9Db3JlPg0KICAgIDxMaW5rSWQ+MTY0MzwvTGlua0lkPg0KICAgIDxJbmZsb3dWYWw+NS4xPC9JbmZsb3dWYWw+DQogICAgPERpc3BWYWw+NS4xJTwvRGlzcFZhbD4NCiAgICA8TGFzdFVwZFRpbWU+MjAxOS8wNy8zMCAxMjoyNzowMDwvTGFzdFVwZFRpbWU+DQogICAgPFdvcmtzaGVldE5NPlF1YXJ0ZXJseSBQTF9JRlJTPC9Xb3Jrc2hlZXROTT4NCiAgICA8TGlua0NlbGxBZGRyZXNzQTE+VDQzPC9MaW5rQ2VsbEFkZHJlc3NBMT4NCiAgICA8TGlua0NlbGxBZGRyZXNzUjFDMT5SNDN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NaMDAwMDAwIy9SMjAzMDAwMDAjLzAwMDAwMDAwPC9BdUlkPg0KICAgIDxDb21wYW55SWQ+OTA2NTg8L0NvbXBhbnlJZD4NCiAgICA8QWNQZXJpb2Q+NjA8L0FjUGVyaW9kPg0KICAgIDxQZXJpb2RUeXA+MzwvUGVyaW9kVHlwPg0KICAgIDxQZXJpb2REdGxUeXA+MTwvUGVyaW9kRHRsVHlwPg0KICAgIDxEdEtpbmRJZD5EMjAzMDA3MDYxODAwMDAwMDAwMDwvRHRLaW5kSWQ+DQogICAgPERvY1R5cD4yPC9Eb2NUeXA+DQogICAgPFN1bUFjVHlwPjE8L1N1bUFjVHlwPg0KICAgIDxJdGVtSWQ+SzNaMDAwMDAwIzwvSXRlbUlkPg0KICAgIDxEaXNwSXRlbUlkPkszWjAwMDAwMCM8L0Rpc3BJdGVtSWQ+DQogICAgPENvbElkPlIyMDMwMDAwMCM8L0NvbElkPg0KICAgIDxUZW1BeGlzVHlwPjAwMDAwMDAwPC9UZW1BeGlzVHlwPg0KICAgIDxNZW51Tm0+6aCY5Z+f44O75YiG6YeO5Yil44K744Kw44Oh44Oz44OI5oOF5aCxPC9NZW51Tm0+DQogICAgPEl0ZW1ObT7pgKPntZDosqHli5noq7jooajoqIjkuIrpoY08L0l0ZW1ObT4NCiAgICA8Q29sTm0+5aOy5LiK5Y+O55uK5a++5YmN5pyf5aKX5rib546HPC9Db2xObT4NCiAgICA8T3JpZ2luYWxWYWw+NS4xMTY8L09yaWdpbmFsVmFsPg0KICAgIDxMYXN0TnVtVmFsPjUuMTwvTGFzdE51bVZhbD4NCiAgICA8UmF3TGlua1ZhbD41LjE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44" Error="">PD94bWwgdmVyc2lvbj0iMS4wIiBlbmNvZGluZz0idXRmLTgiPz4NCjxMaW5rSW5mb0V4Y2VsIHhtbG5zOnhzaT0iaHR0cDovL3d3dy53My5vcmcvMjAwMS9YTUxTY2hlbWEtaW5zdGFuY2UiIHhtbG5zOnhzZD0iaHR0cDovL3d3dy53My5vcmcvMjAwMS9YTUxTY2hlbWEiPg0KICA8TGlua0luZm9Db3JlPg0KICAgIDxMaW5rSWQ+MTY0NDwvTGlua0lkPg0KICAgIDxJbmZsb3dWYWw+NDcuNTwvSW5mbG93VmFsPg0KICAgIDxEaXNwVmFsPjQ3LjUlPC9EaXNwVmFsPg0KICAgIDxMYXN0VXBkVGltZT4yMDE5LzA3LzMwIDEyOjI3OjAwPC9MYXN0VXBkVGltZT4NCiAgICA8V29ya3NoZWV0Tk0+UXVhcnRlcmx5IFBMX0lGUlM8L1dvcmtzaGVldE5NPg0KICAgIDxMaW5rQ2VsbEFkZHJlc3NBMT5UNDQ8L0xpbmtDZWxsQWRkcmVzc0ExPg0KICAgIDxMaW5rQ2VsbEFkZHJlc3NSMUMxPlI0N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xMDAwMD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EwMDAwMDwvSXRlbUlkPg0KICAgIDxEaXNwSXRlbUlkPksxMDEwMDAwMDwvRGlzcEl0ZW1JZD4NCiAgICA8Q29sSWQ+UjIwMzAwMDAwIzwvQ29sSWQ+DQogICAgPFRlbUF4aXNUeXA+MDAwMDAwMDA8L1RlbUF4aXNUeXA+DQogICAgPE1lbnVObT7poJjln5/jg7vliIbph47liKXjgrvjgrDjg6Hjg7Pjg4jmg4XloLE8L01lbnVObT4NCiAgICA8SXRlbU5tPkhS44OG44Kv44OO44Ot44K444O8PC9JdGVtTm0+DQogICAgPENvbE5tPuWjsuS4iuWPjuebiuWvvuWJjeacn+Wil+a4m+eOhzwvQ29sTm0+DQogICAgPE9yaWdpbmFsVmFsPjQ3LjQ1NjwvT3JpZ2luYWxWYWw+DQogICAgPExhc3ROdW1WYWw+NDcuNTwvTGFzdE51bVZhbD4NCiAgICA8UmF3TGlua1ZhbD40Ny41PC9SYXdMaW5rVmFsPg0KICAgIDxWaWV3VW5pdFR5cD4xPC9WaWV3VW5pdFR5cD4NCiAgICA8RGVjaW1hbFBvaW50PjE8L0RlY2ltYWxQb2ludD4NCiAgICA8Um91bmRUeXA+MTwvUm91bmRUeXA+DQogICAgPE51bVRleHRUeXA+MTwvTnVtVGV4dFR5cD4NCiAgICA8Q2xhc3NUeXA+MzwvQ2xhc3NUeXA+DQogICAgPERUb3RhbFlNREhNUz4yMDE5LzA3LzMwIDEyOjIx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45" Error="">PD94bWwgdmVyc2lvbj0iMS4wIiBlbmNvZGluZz0idXRmLTgiPz4NCjxMaW5rSW5mb0V4Y2VsIHhtbG5zOnhzaT0iaHR0cDovL3d3dy53My5vcmcvMjAwMS9YTUxTY2hlbWEtaW5zdGFuY2UiIHhtbG5zOnhzZD0iaHR0cDovL3d3dy53My5vcmcvMjAwMS9YTUxTY2hlbWEiPg0KICA8TGlua0luZm9Db3JlPg0KICAgIDxMaW5rSWQ+MTY0NTwvTGlua0lkPg0KICAgIDxJbmZsb3dWYWw+OC4yPC9JbmZsb3dWYWw+DQogICAgPERpc3BWYWw+OC4yJTwvRGlzcFZhbD4NCiAgICA8TGFzdFVwZFRpbWU+MjAxOS8wNy8zMCAxMjoyNzowMDwvTGFzdFVwZFRpbWU+DQogICAgPFdvcmtzaGVldE5NPlF1YXJ0ZXJseSBQTF9JRlJTPC9Xb3Jrc2hlZXROTT4NCiAgICA8TGlua0NlbGxBZGRyZXNzQTE+VDQ1PC9MaW5rQ2VsbEFkZHJlc3NBMT4NCiAgICA8TGlua0NlbGxBZGRyZXNzUjFDMT5SNDV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wMDA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AwMDA8L0l0ZW1JZD4NCiAgICA8RGlzcEl0ZW1JZD5LMTAyMDAwMDA8L0Rpc3BJdGVtSWQ+DQogICAgPENvbElkPlIyMDMwMDAwMCM8L0NvbElkPg0KICAgIDxUZW1BeGlzVHlwPjAwMDAwMDAwPC9UZW1BeGlzVHlwPg0KICAgIDxNZW51Tm0+6aCY5Z+f44O75YiG6YeO5Yil44K744Kw44Oh44Oz44OI5oOF5aCxPC9NZW51Tm0+DQogICAgPEl0ZW1ObT7jg6Hjg4fjgqPjgqLvvIbjgr3jg6rjg6Xjg7zjgrfjg6fjg7M8L0l0ZW1ObT4NCiAgICA8Q29sTm0+5aOy5LiK5Y+O55uK5a++5YmN5pyf5aKX5rib546HPC9Db2xObT4NCiAgICA8T3JpZ2luYWxWYWw+OC4xNTM8L09yaWdpbmFsVmFsPg0KICAgIDxMYXN0TnVtVmFsPjguMjwvTGFzdE51bVZhbD4NCiAgICA8UmF3TGlua1ZhbD44LjI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46" Error="">PD94bWwgdmVyc2lvbj0iMS4wIiBlbmNvZGluZz0idXRmLTgiPz4NCjxMaW5rSW5mb0V4Y2VsIHhtbG5zOnhzaT0iaHR0cDovL3d3dy53My5vcmcvMjAwMS9YTUxTY2hlbWEtaW5zdGFuY2UiIHhtbG5zOnhzZD0iaHR0cDovL3d3dy53My5vcmcvMjAwMS9YTUxTY2hlbWEiPg0KICA8TGlua0luZm9Db3JlPg0KICAgIDxMaW5rSWQ+MTY0NjwvTGlua0lkPg0KICAgIDxJbmZsb3dWYWw+MTIuOTwvSW5mbG93VmFsPg0KICAgIDxEaXNwVmFsPjEyLjklPC9EaXNwVmFsPg0KICAgIDxMYXN0VXBkVGltZT4yMDE5LzA3LzMwIDEyOjI3OjAwPC9MYXN0VXBkVGltZT4NCiAgICA8V29ya3NoZWV0Tk0+UXVhcnRlcmx5IFBMX0lGUlM8L1dvcmtzaGVldE5NPg0KICAgIDxMaW5rQ2VsbEFkZHJlc3NBMT5UNDY8L0xpbmtDZWxsQWRkcmVzc0ExPg0KICAgIDxMaW5rQ2VsbEFkZHJlc3NSMUMxPlI0N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MD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xMi45MTk8L09yaWdpbmFsVmFsPg0KICAgIDxMYXN0TnVtVmFsPjEyLjk8L0xhc3ROdW1WYWw+DQogICAgPFJhd0xpbmtWYWw+MTIuOT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7" Error="">PD94bWwgdmVyc2lvbj0iMS4wIiBlbmNvZGluZz0idXRmLTgiPz4NCjxMaW5rSW5mb0V4Y2VsIHhtbG5zOnhzaT0iaHR0cDovL3d3dy53My5vcmcvMjAwMS9YTUxTY2hlbWEtaW5zdGFuY2UiIHhtbG5zOnhzZD0iaHR0cDovL3d3dy53My5vcmcvMjAwMS9YTUxTY2hlbWEiPg0KICA8TGlua0luZm9Db3JlPg0KICAgIDxMaW5rSWQ+MTY0NzwvTGlua0lkPg0KICAgIDxJbmZsb3dWYWw+MTAuNTwvSW5mbG93VmFsPg0KICAgIDxEaXNwVmFsPjEwLjUlPC9EaXNwVmFsPg0KICAgIDxMYXN0VXBkVGltZT4yMDE5LzA3LzMwIDEyOjI3OjAwPC9MYXN0VXBkVGltZT4NCiAgICA8V29ya3NoZWV0Tk0+UXVhcnRlcmx5IFBMX0lGUlM8L1dvcmtzaGVldE5NPg0KICAgIDxMaW5rQ2VsbEFkZHJlc3NBMT5UNDc8L0xpbmtDZWxsQWRkcmVzc0ExPg0KICAgIDxMaW5rQ2VsbEFkZHJlc3NSMUMxPlI0N0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MT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xMDwvSXRlbUlkPg0KICAgIDxEaXNwSXRlbUlkPksxMDIwMTAxMDwvRGlzcEl0ZW1JZD4NCiAgICA8Q29sSWQ+UjIwMzAwMDAwIzwvQ29sSWQ+DQogICAgPFRlbUF4aXNUeXA+MDAwMDAwMDA8L1RlbUF4aXNUeXA+DQogICAgPE1lbnVObT7poJjln5/jg7vliIbph47liKXjgrvjgrDjg6Hjg7Pjg4jmg4XloLE8L01lbnVObT4NCiAgICA8SXRlbU5tPuS9j+WuheWIhumHjjwvSXRlbU5tPg0KICAgIDxDb2xObT7lo7LkuIrlj47nm4rlr77liY3mnJ/lopfmuJvnjoc8L0NvbE5tPg0KICAgIDxPcmlnaW5hbFZhbD4xMC41MTM8L09yaWdpbmFsVmFsPg0KICAgIDxMYXN0TnVtVmFsPjEwLjU8L0xhc3ROdW1WYWw+DQogICAgPFJhd0xpbmtWYWw+MTAuNT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8" Error="">PD94bWwgdmVyc2lvbj0iMS4wIiBlbmNvZGluZz0idXRmLTgiPz4NCjxMaW5rSW5mb0V4Y2VsIHhtbG5zOnhzaT0iaHR0cDovL3d3dy53My5vcmcvMjAwMS9YTUxTY2hlbWEtaW5zdGFuY2UiIHhtbG5zOnhzZD0iaHR0cDovL3d3dy53My5vcmcvMjAwMS9YTUxTY2hlbWEiPg0KICA8TGlua0luZm9Db3JlPg0KICAgIDxMaW5rSWQ+MTY0ODwvTGlua0lkPg0KICAgIDxJbmZsb3dWYWw+LTQuNTwvSW5mbG93VmFsPg0KICAgIDxEaXNwVmFsPi00LjUlPC9EaXNwVmFsPg0KICAgIDxMYXN0VXBkVGltZT4yMDE5LzA3LzMwIDEyOjI3OjAxPC9MYXN0VXBkVGltZT4NCiAgICA8V29ya3NoZWV0Tk0+UXVhcnRlcmx5IFBMX0lGUlM8L1dvcmtzaGVldE5NPg0KICAgIDxMaW5rQ2VsbEFkZHJlc3NBMT5UNDg8L0xpbmtDZWxsQWRkcmVzc0ExPg0KICAgIDxMaW5rQ2VsbEFkZHJlc3NSMUMxPlI0O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Mj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tNC40NjY8L09yaWdpbmFsVmFsPg0KICAgIDxMYXN0TnVtVmFsPi00LjU8L0xhc3ROdW1WYWw+DQogICAgPFJhd0xpbmtWYWw+LTQuNT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9" Error="">PD94bWwgdmVyc2lvbj0iMS4wIiBlbmNvZGluZz0idXRmLTgiPz4NCjxMaW5rSW5mb0V4Y2VsIHhtbG5zOnhzaT0iaHR0cDovL3d3dy53My5vcmcvMjAwMS9YTUxTY2hlbWEtaW5zdGFuY2UiIHhtbG5zOnhzZD0iaHR0cDovL3d3dy53My5vcmcvMjAwMS9YTUxTY2hlbWEiPg0KICA8TGlua0luZm9Db3JlPg0KICAgIDxMaW5rSWQ+MTY0OTwvTGlua0lkPg0KICAgIDxJbmZsb3dWYWw+MjUuMTwvSW5mbG93VmFsPg0KICAgIDxEaXNwVmFsPjI1LjElPC9EaXNwVmFsPg0KICAgIDxMYXN0VXBkVGltZT4yMDE5LzA3LzMwIDEyOjI3OjAxPC9MYXN0VXBkVGltZT4NCiAgICA8V29ya3NoZWV0Tk0+UXVhcnRlcmx5IFBMX0lGUlM8L1dvcmtzaGVldE5NPg0KICAgIDxMaW5rQ2VsbEFkZHJlc3NBMT5UNDk8L0xpbmtDZWxsQWRkcmVzc0ExPg0KICAgIDxMaW5rQ2VsbEFkZHJlc3NSMUMxPlI0O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Mz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zMDwvSXRlbUlkPg0KICAgIDxEaXNwSXRlbUlkPksxMDIwMTAzMDwvRGlzcEl0ZW1JZD4NCiAgICA8Q29sSWQ+UjIwMzAwMDAwIzwvQ29sSWQ+DQogICAgPFRlbUF4aXNUeXA+MDAwMDAwMDA8L1RlbUF4aXNUeXA+DQogICAgPE1lbnVObT7poJjln5/jg7vliIbph47liKXjgrvjgrDjg6Hjg7Pjg4jmg4XloLE8L01lbnVObT4NCiAgICA8SXRlbU5tPuaXheihjOWIhumHjjwvSXRlbU5tPg0KICAgIDxDb2xObT7lo7LkuIrlj47nm4rlr77liY3mnJ/lopfmuJvnjoc8L0NvbE5tPg0KICAgIDxPcmlnaW5hbFZhbD4yNS4xNDI8L09yaWdpbmFsVmFsPg0KICAgIDxMYXN0TnVtVmFsPjI1LjE8L0xhc3ROdW1WYWw+DQogICAgPFJhd0xpbmtWYWw+MjUuMT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0" Error="">PD94bWwgdmVyc2lvbj0iMS4wIiBlbmNvZGluZz0idXRmLTgiPz4NCjxMaW5rSW5mb0V4Y2VsIHhtbG5zOnhzaT0iaHR0cDovL3d3dy53My5vcmcvMjAwMS9YTUxTY2hlbWEtaW5zdGFuY2UiIHhtbG5zOnhzZD0iaHR0cDovL3d3dy53My5vcmcvMjAwMS9YTUxTY2hlbWEiPg0KICA8TGlua0luZm9Db3JlPg0KICAgIDxMaW5rSWQ+MTY1MDwvTGlua0lkPg0KICAgIDxJbmZsb3dWYWw+My4wPC9JbmZsb3dWYWw+DQogICAgPERpc3BWYWw+My4wJTwvRGlzcFZhbD4NCiAgICA8TGFzdFVwZFRpbWU+MjAxOS8wNy8zMCAxMjoyNzowMTwvTGFzdFVwZFRpbWU+DQogICAgPFdvcmtzaGVldE5NPlF1YXJ0ZXJseSBQTF9JRlJTPC9Xb3Jrc2hlZXROTT4NCiAgICA8TGlua0NlbGxBZGRyZXNzQTE+VDUwPC9MaW5rQ2VsbEFkZHJlc3NBMT4NCiAgICA8TGlua0NlbGxBZGRyZXNzUjFDMT5SNTB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xMDQ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EwNDA8L0l0ZW1JZD4NCiAgICA8RGlzcEl0ZW1JZD5LMTAyMDEwNDA8L0Rpc3BJdGVtSWQ+DQogICAgPENvbElkPlIyMDMwMDAwMCM8L0NvbElkPg0KICAgIDxUZW1BeGlzVHlwPjAwMDAwMDAwPC9UZW1BeGlzVHlwPg0KICAgIDxNZW51Tm0+6aCY5Z+f44O75YiG6YeO5Yil44K744Kw44Oh44Oz44OI5oOF5aCxPC9NZW51Tm0+DQogICAgPEl0ZW1ObT7po7Lpo5/liIbph448L0l0ZW1ObT4NCiAgICA8Q29sTm0+5aOy5LiK5Y+O55uK5a++5YmN5pyf5aKX5rib546HPC9Db2xObT4NCiAgICA8T3JpZ2luYWxWYWw+Mi45ODE8L09yaWdpbmFsVmFsPg0KICAgIDxMYXN0TnVtVmFsPjMuMDwvTGFzdE51bVZhbD4NCiAgICA8UmF3TGlua1ZhbD4zLjA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1" Error="">PD94bWwgdmVyc2lvbj0iMS4wIiBlbmNvZGluZz0idXRmLTgiPz4NCjxMaW5rSW5mb0V4Y2VsIHhtbG5zOnhzaT0iaHR0cDovL3d3dy53My5vcmcvMjAwMS9YTUxTY2hlbWEtaW5zdGFuY2UiIHhtbG5zOnhzZD0iaHR0cDovL3d3dy53My5vcmcvMjAwMS9YTUxTY2hlbWEiPg0KICA8TGlua0luZm9Db3JlPg0KICAgIDxMaW5rSWQ+MTY1MTwvTGlua0lkPg0KICAgIDxJbmZsb3dWYWw+MTIuNzwvSW5mbG93VmFsPg0KICAgIDxEaXNwVmFsPjEyLjclPC9EaXNwVmFsPg0KICAgIDxMYXN0VXBkVGltZT4yMDE5LzA3LzMwIDEyOjI3OjAxPC9MYXN0VXBkVGltZT4NCiAgICA8V29ya3NoZWV0Tk0+UXVhcnRlcmx5IFBMX0lGUlM8L1dvcmtzaGVldE5NPg0KICAgIDxMaW5rQ2VsbEFkZHJlc3NBMT5UNTE8L0xpbmtDZWxsQWRkcmVzc0ExPg0KICAgIDxMaW5rQ2VsbEFkZHJlc3NSMUMxPlI1M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NT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1MDwvSXRlbUlkPg0KICAgIDxEaXNwSXRlbUlkPksxMDIwMTA1MDwvRGlzcEl0ZW1JZD4NCiAgICA8Q29sSWQ+UjIwMzAwMDAwIzwvQ29sSWQ+DQogICAgPFRlbUF4aXNUeXA+MDAwMDAwMDA8L1RlbUF4aXNUeXA+DQogICAgPE1lbnVObT7poJjln5/jg7vliIbph47liKXjgrvjgrDjg6Hjg7Pjg4jmg4XloLE8L01lbnVObT4NCiAgICA8SXRlbU5tPue+juWuueWIhumHjjwvSXRlbU5tPg0KICAgIDxDb2xObT7lo7LkuIrlj47nm4rlr77liY3mnJ/lopfmuJvnjoc8L0NvbE5tPg0KICAgIDxPcmlnaW5hbFZhbD4xMi42NzY8L09yaWdpbmFsVmFsPg0KICAgIDxMYXN0TnVtVmFsPjEyLjc8L0xhc3ROdW1WYWw+DQogICAgPFJhd0xpbmtWYWw+MTIuNz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2" Error="">PD94bWwgdmVyc2lvbj0iMS4wIiBlbmNvZGluZz0idXRmLTgiPz4NCjxMaW5rSW5mb0V4Y2VsIHhtbG5zOnhzaT0iaHR0cDovL3d3dy53My5vcmcvMjAwMS9YTUxTY2hlbWEtaW5zdGFuY2UiIHhtbG5zOnhzZD0iaHR0cDovL3d3dy53My5vcmcvMjAwMS9YTUxTY2hlbWEiPg0KICA8TGlua0luZm9Db3JlPg0KICAgIDxMaW5rSWQ+MTY1MjwvTGlua0lkPg0KICAgIDxJbmZsb3dWYWw+MjcuOTwvSW5mbG93VmFsPg0KICAgIDxEaXNwVmFsPjI3LjklPC9EaXNwVmFsPg0KICAgIDxMYXN0VXBkVGltZT4yMDE5LzA3LzMwIDEyOjI3OjAxPC9MYXN0VXBkVGltZT4NCiAgICA8V29ya3NoZWV0Tk0+UXVhcnRlcmx5IFBMX0lGUlM8L1dvcmtzaGVldE5NPg0KICAgIDxMaW5rQ2VsbEFkZHJlc3NBMT5UNTI8L0xpbmtDZWxsQWRkcmVzc0ExPg0KICAgIDxMaW5rQ2VsbEFkZHJlc3NSMUMxPlI1M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OT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5MDwvSXRlbUlkPg0KICAgIDxEaXNwSXRlbUlkPksxMDIwMT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yNy44OTI8L09yaWdpbmFsVmFsPg0KICAgIDxMYXN0TnVtVmFsPjI3Ljk8L0xhc3ROdW1WYWw+DQogICAgPFJhd0xpbmtWYWw+MjcuOT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3" Error="">PD94bWwgdmVyc2lvbj0iMS4wIiBlbmNvZGluZz0idXRmLTgiPz4NCjxMaW5rSW5mb0V4Y2VsIHhtbG5zOnhzaT0iaHR0cDovL3d3dy53My5vcmcvMjAwMS9YTUxTY2hlbWEtaW5zdGFuY2UiIHhtbG5zOnhzZD0iaHR0cDovL3d3dy53My5vcmcvMjAwMS9YTUxTY2hlbWEiPg0KICA8TGlua0luZm9Db3JlPg0KICAgIDxMaW5rSWQ+MTY1MzwvTGlua0lkPg0KICAgIDxJbmZsb3dWYWw+Mi42PC9JbmZsb3dWYWw+DQogICAgPERpc3BWYWw+Mi42JTwvRGlzcFZhbD4NCiAgICA8TGFzdFVwZFRpbWU+MjAxOS8wNy8zMCAxMjoyNzowMTwvTGFzdFVwZFRpbWU+DQogICAgPFdvcmtzaGVldE5NPlF1YXJ0ZXJseSBQTF9JRlJTPC9Xb3Jrc2hlZXROTT4NCiAgICA8TGlua0NlbGxBZGRyZXNzQTE+VDUzPC9MaW5rQ2VsbEFkZHJlc3NBMT4NCiAgICA8TGlua0NlbGxBZGRyZXNzUjFDMT5SNTN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yMDA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+6aCY5Z+f44O75YiG6YeO5Yil44K744Kw44Oh44Oz44OI5oOF5aCxPC9NZW51Tm0+DQogICAgPEl0ZW1ObT7kurrmnZDpoJjln588L0l0ZW1ObT4NCiAgICA8Q29sTm0+5aOy5LiK5Y+O55uK5a++5YmN5pyf5aKX5rib546HPC9Db2xObT4NCiAgICA8T3JpZ2luYWxWYWw+Mi42MjE8L09yaWdpbmFsVmFsPg0KICAgIDxMYXN0TnVtVmFsPjIuNjwvTGFzdE51bVZhbD4NCiAgICA8UmF3TGlua1ZhbD4yLjY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4" Error="">PD94bWwgdmVyc2lvbj0iMS4wIiBlbmNvZGluZz0idXRmLTgiPz4NCjxMaW5rSW5mb0V4Y2VsIHhtbG5zOnhzaT0iaHR0cDovL3d3dy53My5vcmcvMjAwMS9YTUxTY2hlbWEtaW5zdGFuY2UiIHhtbG5zOnhzZD0iaHR0cDovL3d3dy53My5vcmcvMjAwMS9YTUxTY2hlbWEiPg0KICA8TGlua0luZm9Db3JlPg0KICAgIDxMaW5rSWQ+MTY1NDwvTGlua0lkPg0KICAgIDxJbmZsb3dWYWw+Mi40PC9JbmZsb3dWYWw+DQogICAgPERpc3BWYWw+Mi40JTwvRGlzcFZhbD4NCiAgICA8TGFzdFVwZFRpbWU+MjAxOS8wNy8zMCAxMjoyNzowMTwvTGFzdFVwZFRpbWU+DQogICAgPFdvcmtzaGVldE5NPlF1YXJ0ZXJseSBQTF9JRlJTPC9Xb3Jrc2hlZXROTT4NCiAgICA8TGlua0NlbGxBZGRyZXNzQTE+VDU0PC9MaW5rQ2VsbEFkZHJlc3NBMT4NCiAgICA8TGlua0NlbGxBZGRyZXNzUjFDMT5SNTR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yMDE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IwMTA8L0l0ZW1JZD4NCiAgICA8RGlzcEl0ZW1JZD5LMTAyMDIwMTA8L0Rpc3BJdGVtSWQ+DQogICAgPENvbElkPlIyMDMwMDAwMCM8L0NvbElkPg0KICAgIDxUZW1BeGlzVHlwPjAwMDAwMDAwPC9UZW1BeGlzVHlwPg0KICAgIDxNZW51Tm0+6aCY5Z+f44O75YiG6YeO5Yil44K744Kw44Oh44Oz44OI5oOF5aCxPC9NZW51Tm0+DQogICAgPEl0ZW1ObT7lm73lhoXkurrmnZDli5/pm4bliIbph448L0l0ZW1ObT4NCiAgICA8Q29sTm0+5aOy5LiK5Y+O55uK5a++5YmN5pyf5aKX5rib546HPC9Db2xObT4NCiAgICA8T3JpZ2luYWxWYWw+Mi4zOTM8L09yaWdpbmFsVmFsPg0KICAgIDxMYXN0TnVtVmFsPjIuNDwvTGFzdE51bVZhbD4NCiAgICA8UmF3TGlua1ZhbD4yLjQ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5" Error="">PD94bWwgdmVyc2lvbj0iMS4wIiBlbmNvZGluZz0idXRmLTgiPz4NCjxMaW5rSW5mb0V4Y2VsIHhtbG5zOnhzaT0iaHR0cDovL3d3dy53My5vcmcvMjAwMS9YTUxTY2hlbWEtaW5zdGFuY2UiIHhtbG5zOnhzZD0iaHR0cDovL3d3dy53My5vcmcvMjAwMS9YTUxTY2hlbWEiPg0KICA8TGlua0luZm9Db3JlPg0KICAgIDxMaW5rSWQ+MTY1NTwvTGlua0lkPg0KICAgIDxJbmZsb3dWYWw+NC40PC9JbmZsb3dWYWw+DQogICAgPERpc3BWYWw+NC40JTwvRGlzcFZhbD4NCiAgICA8TGFzdFVwZFRpbWU+MjAxOS8wNy8zMCAxMjoyNzowMTwvTGFzdFVwZFRpbWU+DQogICAgPFdvcmtzaGVldE5NPlF1YXJ0ZXJseSBQTF9JRlJTPC9Xb3Jrc2hlZXROTT4NCiAgICA8TGlua0NlbGxBZGRyZXNzQTE+VDU1PC9MaW5rQ2VsbEFkZHJlc3NBMT4NCiAgICA8TGlua0NlbGxBZGRyZXNzUjFDMT5SNTV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yMDk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IwOTA8L0l0ZW1JZD4NCiAgICA8RGlzcEl0ZW1JZD5LMTAyMDIwOTA8L0Rpc3BJdGVtSWQ+DQogICAgPENvbElkPlIyMDMwMDAwMCM8L0NvbElkPg0KICAgIDxUZW1BeGlzVHlwPjAwMDAwMDAwPC9UZW1BeGlzVHlwPg0KICAgIDxNZW51Tm0+6aCY5Z+f44O75YiG6YeO5Yil44K744Kw44Oh44Oz44OI5oOF5aCxPC9NZW51Tm0+DQogICAgPEl0ZW1ObT7jgZ3jga7ku5Y8L0l0ZW1ObT4NCiAgICA8Q29sTm0+5aOy5LiK5Y+O55uK5a++5YmN5pyf5aKX5rib546HPC9Db2xObT4NCiAgICA8T3JpZ2luYWxWYWw+NC40Mzc8L09yaWdpbmFsVmFsPg0KICAgIDxMYXN0TnVtVmFsPjQuNDwvTGFzdE51bVZhbD4NCiAgICA8UmF3TGlua1ZhbD40LjQ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6" Error="">PD94bWwgdmVyc2lvbj0iMS4wIiBlbmNvZGluZz0idXRmLTgiPz4NCjxMaW5rSW5mb0V4Y2VsIHhtbG5zOnhzaT0iaHR0cDovL3d3dy53My5vcmcvMjAwMS9YTUxTY2hlbWEtaW5zdGFuY2UiIHhtbG5zOnhzZD0iaHR0cDovL3d3dy53My5vcmcvMjAwMS9YTUxTY2hlbWEiPg0KICA8TGlua0luZm9Db3JlPg0KICAgIDxMaW5rSWQ+MTY1NjwvTGlua0lkPg0KICAgIDxJbmZsb3dWYWw+LTIuNzwvSW5mbG93VmFsPg0KICAgIDxEaXNwVmFsPi0yLjclPC9EaXNwVmFsPg0KICAgIDxMYXN0VXBkVGltZT4yMDE5LzA3LzMwIDEyOjI3OjAxPC9MYXN0VXBkVGltZT4NCiAgICA8V29ya3NoZWV0Tk0+UXVhcnRlcmx5IFBMX0lGUlM8L1dvcmtzaGVldE5NPg0KICAgIDxMaW5rQ2VsbEFkZHJlc3NBMT5UNTY8L0xpbmtDZWxsQWRkcmVzc0ExPg0KICAgIDxMaW5rQ2VsbEFkZHJlc3NSMUMxPlI1N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MwMD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tMi43Mjg8L09yaWdpbmFsVmFsPg0KICAgIDxMYXN0TnVtVmFsPi0yLjc8L0xhc3ROdW1WYWw+DQogICAgPFJhd0xpbmtWYWw+LTIuNz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7" Error="">PD94bWwgdmVyc2lvbj0iMS4wIiBlbmNvZGluZz0idXRmLTgiPz4NCjxMaW5rSW5mb0V4Y2VsIHhtbG5zOnhzaT0iaHR0cDovL3d3dy53My5vcmcvMjAwMS9YTUxTY2hlbWEtaW5zdGFuY2UiIHhtbG5zOnhzZD0iaHR0cDovL3d3dy53My5vcmcvMjAwMS9YTUxTY2hlbWEiPg0KICA8TGlua0luZm9Db3JlPg0KICAgIDxMaW5rSWQ+MTY1NzwvTGlua0lkPg0KICAgIDxJbmZsb3dWYWw+LTUuMDwvSW5mbG93VmFsPg0KICAgIDxEaXNwVmFsPi01LjAlPC9EaXNwVmFsPg0KICAgIDxMYXN0VXBkVGltZT4yMDE5LzA3LzMwIDEyOjI3OjAxPC9MYXN0VXBkVGltZT4NCiAgICA8V29ya3NoZWV0Tk0+UXVhcnRlcmx5IFBMX0lGUlM8L1dvcmtzaGVldE5NPg0KICAgIDxMaW5rQ2VsbEFkZHJlc3NBMT5UNTc8L0xpbmtDZWxsQWRkcmVzc0ExPg0KICAgIDxMaW5rQ2VsbEFkZHJlc3NSMUMxPlI1N0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zMDAwMD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poJjln5/jg7vliIbph47liKXjgrvjgrDjg6Hjg7Pjg4jmg4XloLE8L01lbnVObT4NCiAgICA8SXRlbU5tPuS6uuadkOa0vumBozwvSXRlbU5tPg0KICAgIDxDb2xObT7lo7LkuIrlj47nm4rlr77liY3mnJ/lopfmuJvnjoc8L0NvbE5tPg0KICAgIDxPcmlnaW5hbFZhbD4tNS4wMjc8L09yaWdpbmFsVmFsPg0KICAgIDxMYXN0TnVtVmFsPi01LjA8L0xhc3ROdW1WYWw+DQogICAgPFJhd0xpbmtWYWw+LTUuMD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8" Error="">PD94bWwgdmVyc2lvbj0iMS4wIiBlbmNvZGluZz0idXRmLTgiPz4NCjxMaW5rSW5mb0V4Y2VsIHhtbG5zOnhzaT0iaHR0cDovL3d3dy53My5vcmcvMjAwMS9YTUxTY2hlbWEtaW5zdGFuY2UiIHhtbG5zOnhzZD0iaHR0cDovL3d3dy53My5vcmcvMjAwMS9YTUxTY2hlbWEiPg0KICA8TGlua0luZm9Db3JlPg0KICAgIDxMaW5rSWQ+MTY1ODwvTGlua0lkPg0KICAgIDxJbmZsb3dWYWw+MS41PC9JbmZsb3dWYWw+DQogICAgPERpc3BWYWw+MS41JTwvRGlzcFZhbD4NCiAgICA8TGFzdFVwZFRpbWU+MjAxOS8wNy8zMCAxMjoyNzowMjwvTGFzdFVwZFRpbWU+DQogICAgPFdvcmtzaGVldE5NPlF1YXJ0ZXJseSBQTF9JRlJTPC9Xb3Jrc2hlZXROTT4NCiAgICA8TGlua0NlbGxBZGRyZXNzQTE+VDU4PC9MaW5rQ2VsbEFkZHJlc3NBMT4NCiAgICA8TGlua0NlbGxBZGRyZXNzUjFDMT5SNTh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zAxMDAwL1IyMDMwMDAw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zMDEwMDA8L0l0ZW1JZD4NCiAgICA8RGlzcEl0ZW1JZD5LMTAzMDEwMDA8L0Rpc3BJdGVtSWQ+DQogICAgPENvbElkPlIyMDMwMDAwMCM8L0NvbElkPg0KICAgIDxUZW1BeGlzVHlwPjAwMDAwMDAwPC9UZW1BeGlzVHlwPg0KICAgIDxNZW51Tm0+6aCY5Z+f44O75YiG6YeO5Yil44K744Kw44Oh44Oz44OI5oOF5aCxPC9NZW51Tm0+DQogICAgPEl0ZW1ObT7lm73lhoXmtL7pgaPpoJjln588L0l0ZW1ObT4NCiAgICA8Q29sTm0+5aOy5LiK5Y+O55uK5a++5YmN5pyf5aKX5rib546HPC9Db2xObT4NCiAgICA8T3JpZ2luYWxWYWw+MS41MjU8L09yaWdpbmFsVmFsPg0KICAgIDxMYXN0TnVtVmFsPjEuNTwvTGFzdE51bVZhbD4NCiAgICA8UmF3TGlua1ZhbD4xLjU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9" Error="">PD94bWwgdmVyc2lvbj0iMS4wIiBlbmNvZGluZz0idXRmLTgiPz4NCjxMaW5rSW5mb0V4Y2VsIHhtbG5zOnhzaT0iaHR0cDovL3d3dy53My5vcmcvMjAwMS9YTUxTY2hlbWEtaW5zdGFuY2UiIHhtbG5zOnhzZD0iaHR0cDovL3d3dy53My5vcmcvMjAwMS9YTUxTY2hlbWEiPg0KICA8TGlua0luZm9Db3JlPg0KICAgIDxMaW5rSWQ+MTY1OTwvTGlua0lkPg0KICAgIDxJbmZsb3dWYWw+LTkuNjwvSW5mbG93VmFsPg0KICAgIDxEaXNwVmFsPi05LjYlPC9EaXNwVmFsPg0KICAgIDxMYXN0VXBkVGltZT4yMDE5LzA3LzMwIDEyOjI3OjAyPC9MYXN0VXBkVGltZT4NCiAgICA8V29ya3NoZWV0Tk0+UXVhcnRlcmx5IFBMX0lGUlM8L1dvcmtzaGVldE5NPg0KICAgIDxMaW5rQ2VsbEFkZHJlc3NBMT5UNTk8L0xpbmtDZWxsQWRkcmVzc0ExPg0KICAgIDxMaW5rQ2VsbEFkZHJlc3NSMUMxPlI1O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zMDIwMDAvUjIwMzAwMDA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MwMjAwMDwvSXRlbUlkPg0KICAgIDxEaXNwSXRlbUlkPksxMDMwMjAwMDwvRGlzcEl0ZW1JZD4NCiAgICA8Q29sSWQ+UjIwMzAwMDAwIzwvQ29sSWQ+DQogICAgPFRlbUF4aXNUeXA+MDAwMDAwMDA8L1RlbUF4aXNUeXA+DQogICAgPE1lbnVObT7poJjln5/jg7vliIbph47liKXjgrvjgrDjg6Hjg7Pjg4jmg4XloLE8L01lbnVObT4NCiAgICA8SXRlbU5tPua1t+Wklua0vumBo+mgmOWfnzwvSXRlbU5tPg0KICAgIDxDb2xObT7lo7LkuIrlj47nm4rlr77liY3mnJ/lopfmuJvnjoc8L0NvbE5tPg0KICAgIDxPcmlnaW5hbFZhbD4tOS42MjA8L09yaWdpbmFsVmFsPg0KICAgIDxMYXN0TnVtVmFsPi05LjY8L0xhc3ROdW1WYWw+DQogICAgPFJhd0xpbmtWYWw+LTkuNj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9" Error="">PD94bWwgdmVyc2lvbj0iMS4wIiBlbmNvZGluZz0idXRmLTgiPz4NCjxMaW5rSW5mb0V4Y2VsIHhtbG5zOnhzaT0iaHR0cDovL3d3dy53My5vcmcvMjAwMS9YTUxTY2hlbWEtaW5zdGFuY2UiIHhtbG5zOnhzZD0iaHR0cDovL3d3dy53My5vcmcvMjAwMS9YTUxTY2hlbWEiPg0KICA8TGlua0luZm9Db3JlPg0KICAgIDxMaW5rSWQ+MTQ5PC9MaW5rSWQ+DQogICAgPEluZmxvd1ZhbD4yLDE3My4zPC9JbmZsb3dWYWw+DQogICAgPERpc3BWYWw+MiwxNzMuMzwvRGlzcFZhbD4NCiAgICA8TGFzdFVwZFRpbWU+MjAxOC8wNS8wMSAxMDozMjoyMDwvTGFzdFVwZFRpbWU+DQogICAgPFdvcmtzaGVldE5NPlF1YXJ0ZXJseSBQTF9JRlJTPC9Xb3Jrc2hlZXROTT4NCiAgICA8TGlua0NlbGxBZGRyZXNzQTE+TjQwPC9MaW5rQ2VsbEFkZHJlc3NBMT4NCiAgICA8TGlua0NlbGxBZGRyZXNzUjFDMT5SNDB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NaMDAwMDAwIy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NaMDAwMDAwIzwvSXRlbUlkPg0KICAgIDxEaXNwSXRlbUlkPkszWjAwMDAwMCM8L0Rpc3BJdGVtSWQ+DQogICAgPENvbElkPlIyMDEwMDAwMCM8L0NvbElkPg0KICAgIDxUZW1BeGlzVHlwPjAwMDAwMDAwPC9UZW1BeGlzVHlwPg0KICAgIDxNZW51Tm0+6aCY5Z+f44O75YiG6YeO5Yil44K744Kw44Oh44Oz44OI5oOF5aCxPC9NZW51Tm0+DQogICAgPEl0ZW1ObT7pgKPntZDosqHli5noq7jooajoqIjkuIrpoY08L0l0ZW1ObT4NCiAgICA8Q29sTm0+5b2T5pyf5aOy5LiK5Y+O55uK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0" Error="">PD94bWwgdmVyc2lvbj0iMS4wIiBlbmNvZGluZz0idXRmLTgiPz4NCjxMaW5rSW5mb0V4Y2VsIHhtbG5zOnhzaT0iaHR0cDovL3d3dy53My5vcmcvMjAwMS9YTUxTY2hlbWEtaW5zdGFuY2UiIHhtbG5zOnhzZD0iaHR0cDovL3d3dy53My5vcmcvMjAwMS9YTUxTY2hlbWEiPg0KICA8TGlua0luZm9Db3JlPg0KICAgIDxMaW5rSWQ+MTUwPC9MaW5rSWQ+DQogICAgPEluZmxvd1ZhbD4yMTguNTwvSW5mbG93VmFsPg0KICAgIDxEaXNwVmFsPjIxOC41PC9EaXNwVmFsPg0KICAgIDxMYXN0VXBkVGltZT4yMDE4LzA1LzAxIDEwOjMyOjIwPC9MYXN0VXBkVGltZT4NCiAgICA8V29ya3NoZWV0Tk0+UXVhcnRlcmx5IFBMX0lGUlM8L1dvcmtzaGVldE5NPg0KICAgIDxMaW5rQ2VsbEFkZHJlc3NBMT5ONDE8L0xpbmtDZWxsQWRkcmVzc0ExPg0KICAgIDxMaW5rQ2VsbEFkZHJlc3NSMUMxPlI0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x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TAwMDAwIzwvQ29sSWQ+DQogICAgPFRlbUF4aXNUeXA+MDAwMDAwMDA8L1RlbUF4aXNUeXA+DQogICAgPE1lbnVObT7poJjln5/jg7vliIbph47liKXjgrvjgrDjg6Hjg7Pjg4jmg4XloLE8L01lbnVObT4NCiAgICA8SXRlbU5tPkhS44OG44Kv44OO44Ot44K444O8PC9JdGVtTm0+DQogICAgPENvbE5tPuW9k+acn+WjsuS4iuWPjuebijwvQ29sTm0+DQogICAgPE9yaWdpbmFsVmFsPjIxOCw1MzMsMDQzLDA2NDwvT3JpZ2luYWxWYWw+DQogICAgPExhc3ROdW1WYWw+MjE4LDUzMzwvTGFzdE51bVZhbD4NCiAgICA8UmF3TGlua1ZhbD4yMTgsNTM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51" Error="">PD94bWwgdmVyc2lvbj0iMS4wIiBlbmNvZGluZz0idXRmLTgiPz4NCjxMaW5rSW5mb0V4Y2VsIHhtbG5zOnhzaT0iaHR0cDovL3d3dy53My5vcmcvMjAwMS9YTUxTY2hlbWEtaW5zdGFuY2UiIHhtbG5zOnhzZD0iaHR0cDovL3d3dy53My5vcmcvMjAwMS9YTUxTY2hlbWEiPg0KICA8TGlua0luZm9Db3JlPg0KICAgIDxMaW5rSWQ+MTUxPC9MaW5rSWQ+DQogICAgPEluZmxvd1ZhbD42NzkuOTwvSW5mbG93VmFsPg0KICAgIDxEaXNwVmFsPjY3OS45PC9EaXNwVmFsPg0KICAgIDxMYXN0VXBkVGltZT4yMDE4LzA1LzAxIDEwOjMyOjIwPC9MYXN0VXBkVGltZT4NCiAgICA8V29ya3NoZWV0Tk0+UXVhcnRlcmx5IFBMX0lGUlM8L1dvcmtzaGVldE5NPg0KICAgIDxMaW5rQ2VsbEFkZHJlc3NBMT5ONDI8L0xpbmtDZWxsQWRkcmVzc0ExPg0KICAgIDxMaW5rQ2VsbEFkZHJlc3NSMUMxPlI0M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poJjln5/jg7vliIbph47liKXjgrvjgrDjg6Hjg7Pjg4jmg4XloLE8L01lbnVObT4NCiAgICA8SXRlbU5tPuODoeODh+OCo+OCou+8huOCveODquODpeODvOOCt+ODp+ODszwvSXRlbU5tPg0KICAgIDxDb2xObT7lvZPmnJ/lo7LkuIrlj47nm4o8L0NvbE5tPg0KICAgIDxPcmlnaW5hbFZhbD42NzksOTk0LDMxNiwxNjM8L09yaWdpbmFsVmFsPg0KICAgIDxMYXN0TnVtVmFsPjY3OSw5OTQ8L0xhc3ROdW1WYWw+DQogICAgPFJhd0xpbmtWYWw+Njc5LDk5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2" Error="">PD94bWwgdmVyc2lvbj0iMS4wIiBlbmNvZGluZz0idXRmLTgiPz4NCjxMaW5rSW5mb0V4Y2VsIHhtbG5zOnhzaT0iaHR0cDovL3d3dy53My5vcmcvMjAwMS9YTUxTY2hlbWEtaW5zdGFuY2UiIHhtbG5zOnhzZD0iaHR0cDovL3d3dy53My5vcmcvMjAwMS9YTUxTY2hlbWEiPg0KICA8TGlua0luZm9Db3JlPg0KICAgIDxMaW5rSWQ+MTUyPC9MaW5rSWQ+DQogICAgPEluZmxvd1ZhbD4zNzguNTwvSW5mbG93VmFsPg0KICAgIDxEaXNwVmFsPjM3OC41PC9EaXNwVmFsPg0KICAgIDxMYXN0VXBkVGltZT4yMDE4LzA1LzAxIDEwOjMyOjIwPC9MYXN0VXBkVGltZT4NCiAgICA8V29ya3NoZWV0Tk0+UXVhcnRlcmx5IFBMX0lGUlM8L1dvcmtzaGVldE5NPg0KICAgIDxMaW5rQ2VsbEFkZHJlc3NBMT5ONDM8L0xpbmtDZWxsQWRkcmVzc0ExPg0KICAgIDxMaW5rQ2VsbEFkZHJlc3NSMUMxPlI0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TAwMDAwIzwvQ29sSWQ+DQogICAgPFRlbUF4aXNUeXA+MDAwMDAwMDA8L1RlbUF4aXNUeXA+DQogICAgPE1lbnVObT7poJjln5/jg7vliIbph47liKXjgrvjgrDjg6Hjg7Pjg4jmg4XloLE8L01lbnVObT4NCiAgICA8SXRlbU5tPuiyqeS/g+mgmOWfnzwvSXRlbU5tPg0KICAgIDxDb2xObT7lvZPmnJ/lo7LkuIrlj47nm4o8L0NvbE5tPg0KICAgIDxPcmlnaW5hbFZhbD4zNzgsNTQxLDQwNywxNDU8L09yaWdpbmFsVmFsPg0KICAgIDxMYXN0TnVtVmFsPjM3OCw1NDE8L0xhc3ROdW1WYWw+DQogICAgPFJhd0xpbmtWYWw+Mzc4LDU0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3" Error="">PD94bWwgdmVyc2lvbj0iMS4wIiBlbmNvZGluZz0idXRmLTgiPz4NCjxMaW5rSW5mb0V4Y2VsIHhtbG5zOnhzaT0iaHR0cDovL3d3dy53My5vcmcvMjAwMS9YTUxTY2hlbWEtaW5zdGFuY2UiIHhtbG5zOnhzZD0iaHR0cDovL3d3dy53My5vcmcvMjAwMS9YTUxTY2hlbWEiPg0KICA8TGlua0luZm9Db3JlPg0KICAgIDxMaW5rSWQ+MTUzPC9MaW5rSWQ+DQogICAgPEluZmxvd1ZhbD45OC4xPC9JbmZsb3dWYWw+DQogICAgPERpc3BWYWw+OTguMTwvRGlzcFZhbD4NCiAgICA8TGFzdFVwZFRpbWU+MjAxOC8wNS8wMSAxMDozMjoyMDwvTGFzdFVwZFRpbWU+DQogICAgPFdvcmtzaGVldE5NPlF1YXJ0ZXJseSBQTF9JRlJTPC9Xb3Jrc2hlZXROTT4NCiAgICA8TGlua0NlbGxBZGRyZXNzQTE+TjQ0PC9MaW5rQ2VsbEFkZHJlc3NBMT4NCiAgICA8TGlua0NlbGxBZGRyZXNzUjFDMT5SND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E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TA8L0l0ZW1JZD4NCiAgICA8RGlzcEl0ZW1JZD5LMTAyMDEwMTA8L0Rpc3BJdGVtSWQ+DQogICAgPENvbElkPlIyMDEwMDAwMCM8L0NvbElkPg0KICAgIDxUZW1BeGlzVHlwPjAwMDAwMDAwPC9UZW1BeGlzVHlwPg0KICAgIDxNZW51Tm0+6aCY5Z+f44O75YiG6YeO5Yil44K744Kw44Oh44Oz44OI5oOF5aCxPC9NZW51Tm0+DQogICAgPEl0ZW1ObT7kvY/lroXliIbph448L0l0ZW1ObT4NCiAgICA8Q29sTm0+5b2T5pyf5aOy5LiK5Y+O55uKPC9Db2xObT4NCiAgICA8T3JpZ2luYWxWYWw+OTgsMTMwLDM0NywxMjA8L09yaWdpbmFsVmFsPg0KICAgIDxMYXN0TnVtVmFsPjk4LDEzMDwvTGFzdE51bVZhbD4NCiAgICA8UmF3TGlua1ZhbD45OCwxMzA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4" Error="">PD94bWwgdmVyc2lvbj0iMS4wIiBlbmNvZGluZz0idXRmLTgiPz4NCjxMaW5rSW5mb0V4Y2VsIHhtbG5zOnhzaT0iaHR0cDovL3d3dy53My5vcmcvMjAwMS9YTUxTY2hlbWEtaW5zdGFuY2UiIHhtbG5zOnhzZD0iaHR0cDovL3d3dy53My5vcmcvMjAwMS9YTUxTY2hlbWEiPg0KICA8TGlua0luZm9Db3JlPg0KICAgIDxMaW5rSWQ+MTU0PC9MaW5rSWQ+DQogICAgPEluZmxvd1ZhbD41NS40PC9JbmZsb3dWYWw+DQogICAgPERpc3BWYWw+NTUuNDwvRGlzcFZhbD4NCiAgICA8TGFzdFVwZFRpbWU+MjAxOC8wNS8wMSAxMDozMjoyMDwvTGFzdFVwZFRpbWU+DQogICAgPFdvcmtzaGVldE5NPlF1YXJ0ZXJseSBQTF9JRlJTPC9Xb3Jrc2hlZXROTT4NCiAgICA8TGlua0NlbGxBZGRyZXNzQTE+TjQ1PC9MaW5rQ2VsbEFkZHJlc3NBMT4NCiAgICA8TGlua0NlbGxBZGRyZXNzUjFDMT5SND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I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jA8L0l0ZW1JZD4NCiAgICA8RGlzcEl0ZW1JZD5LMTAyMDEwMjA8L0Rpc3BJdGVtSWQ+DQogICAgPENvbElkPlIyMDEwMDAwMCM8L0NvbElkPg0KICAgIDxUZW1BeGlzVHlwPjAwMDAwMDAwPC9UZW1BeGlzVHlwPg0KICAgIDxNZW51Tm0+6aCY5Z+f44O75YiG6YeO5Yil44K744Kw44Oh44Oz44OI5oOF5aCxPC9NZW51Tm0+DQogICAgPEl0ZW1ObT7ntZDlqZrliIbph448L0l0ZW1ObT4NCiAgICA8Q29sTm0+5b2T5pyf5aOy5LiK5Y+O55uKPC9Db2xObT4NCiAgICA8T3JpZ2luYWxWYWw+NTUsNDYyLDg5MCwyNzQ8L09yaWdpbmFsVmFsPg0KICAgIDxMYXN0TnVtVmFsPjU1LDQ2MjwvTGFzdE51bVZhbD4NCiAgICA8UmF3TGlua1ZhbD41NSw0NjI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5" Error="">PD94bWwgdmVyc2lvbj0iMS4wIiBlbmNvZGluZz0idXRmLTgiPz4NCjxMaW5rSW5mb0V4Y2VsIHhtbG5zOnhzaT0iaHR0cDovL3d3dy53My5vcmcvMjAwMS9YTUxTY2hlbWEtaW5zdGFuY2UiIHhtbG5zOnhzZD0iaHR0cDovL3d3dy53My5vcmcvMjAwMS9YTUxTY2hlbWEiPg0KICA8TGlua0luZm9Db3JlPg0KICAgIDxMaW5rSWQ+MTU1PC9MaW5rSWQ+DQogICAgPEluZmxvd1ZhbD41OC44PC9JbmZsb3dWYWw+DQogICAgPERpc3BWYWw+NTguODwvRGlzcFZhbD4NCiAgICA8TGFzdFVwZFRpbWU+MjAxOC8wNS8wMSAxMDozMjoyMDwvTGFzdFVwZFRpbWU+DQogICAgPFdvcmtzaGVldE5NPlF1YXJ0ZXJseSBQTF9JRlJTPC9Xb3Jrc2hlZXROTT4NCiAgICA8TGlua0NlbGxBZGRyZXNzQTE+TjQ2PC9MaW5rQ2VsbEFkZHJlc3NBMT4NCiAgICA8TGlua0NlbGxBZGRyZXNzUjFDMT5SND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M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zA8L0l0ZW1JZD4NCiAgICA8RGlzcEl0ZW1JZD5LMTAyMDEwMzA8L0Rpc3BJdGVtSWQ+DQogICAgPENvbElkPlIyMDEwMDAwMCM8L0NvbElkPg0KICAgIDxUZW1BeGlzVHlwPjAwMDAwMDAwPC9UZW1BeGlzVHlwPg0KICAgIDxNZW51Tm0+6aCY5Z+f44O75YiG6YeO5Yil44K744Kw44Oh44Oz44OI5oOF5aCxPC9NZW51Tm0+DQogICAgPEl0ZW1ObT7ml4XooYzliIbph448L0l0ZW1ObT4NCiAgICA8Q29sTm0+5b2T5pyf5aOy5LiK5Y+O55uKPC9Db2xObT4NCiAgICA8T3JpZ2luYWxWYWw+NTgsODY3LDM1NCw4NDY8L09yaWdpbmFsVmFsPg0KICAgIDxMYXN0TnVtVmFsPjU4LDg2NzwvTGFzdE51bVZhbD4NCiAgICA8UmF3TGlua1ZhbD41OCw4Njc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6" Error="">PD94bWwgdmVyc2lvbj0iMS4wIiBlbmNvZGluZz0idXRmLTgiPz4NCjxMaW5rSW5mb0V4Y2VsIHhtbG5zOnhzaT0iaHR0cDovL3d3dy53My5vcmcvMjAwMS9YTUxTY2hlbWEtaW5zdGFuY2UiIHhtbG5zOnhzZD0iaHR0cDovL3d3dy53My5vcmcvMjAwMS9YTUxTY2hlbWEiPg0KICA8TGlua0luZm9Db3JlPg0KICAgIDxMaW5rSWQ+MTU2PC9MaW5rSWQ+DQogICAgPEluZmxvd1ZhbD4zNy4zPC9JbmZsb3dWYWw+DQogICAgPERpc3BWYWw+MzcuMzwvRGlzcFZhbD4NCiAgICA8TGFzdFVwZFRpbWU+MjAxOC8wNS8wMSAxMDozMjoyMDwvTGFzdFVwZFRpbWU+DQogICAgPFdvcmtzaGVldE5NPlF1YXJ0ZXJseSBQTF9JRlJTPC9Xb3Jrc2hlZXROTT4NCiAgICA8TGlua0NlbGxBZGRyZXNzQTE+TjQ3PC9MaW5rQ2VsbEFkZHJlc3NBMT4NCiAgICA8TGlua0NlbGxBZGRyZXNzUjFDMT5SND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Q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DA8L0l0ZW1JZD4NCiAgICA8RGlzcEl0ZW1JZD5LMTAyMDEwNDA8L0Rpc3BJdGVtSWQ+DQogICAgPENvbElkPlIyMDEwMDAwMCM8L0NvbElkPg0KICAgIDxUZW1BeGlzVHlwPjAwMDAwMDAwPC9UZW1BeGlzVHlwPg0KICAgIDxNZW51Tm0+6aCY5Z+f44O75YiG6YeO5Yil44K744Kw44Oh44Oz44OI5oOF5aCxPC9NZW51Tm0+DQogICAgPEl0ZW1ObT7po7Lpo5/liIbph448L0l0ZW1ObT4NCiAgICA8Q29sTm0+5b2T5pyf5aOy5LiK5Y+O55uKPC9Db2xObT4NCiAgICA8T3JpZ2luYWxWYWw+MzcsMzUzLDU3NywwMzI8L09yaWdpbmFsVmFsPg0KICAgIDxMYXN0TnVtVmFsPjM3LDM1MzwvTGFzdE51bVZhbD4NCiAgICA8UmF3TGlua1ZhbD4zNywzNT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7" Error="">PD94bWwgdmVyc2lvbj0iMS4wIiBlbmNvZGluZz0idXRmLTgiPz4NCjxMaW5rSW5mb0V4Y2VsIHhtbG5zOnhzaT0iaHR0cDovL3d3dy53My5vcmcvMjAwMS9YTUxTY2hlbWEtaW5zdGFuY2UiIHhtbG5zOnhzZD0iaHR0cDovL3d3dy53My5vcmcvMjAwMS9YTUxTY2hlbWEiPg0KICA8TGlua0luZm9Db3JlPg0KICAgIDxMaW5rSWQ+MTU3PC9MaW5rSWQ+DQogICAgPEluZmxvd1ZhbD42My44PC9JbmZsb3dWYWw+DQogICAgPERpc3BWYWw+NjMuODwvRGlzcFZhbD4NCiAgICA8TGFzdFVwZFRpbWU+MjAxOC8wNS8wMSAxMDozMjoyMDwvTGFzdFVwZFRpbWU+DQogICAgPFdvcmtzaGVldE5NPlF1YXJ0ZXJseSBQTF9JRlJTPC9Xb3Jrc2hlZXROTT4NCiAgICA8TGlua0NlbGxBZGRyZXNzQTE+TjQ4PC9MaW5rQ2VsbEFkZHJlc3NBMT4NCiAgICA8TGlua0NlbGxBZGRyZXNzUjFDMT5SNDh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U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TA8L0l0ZW1JZD4NCiAgICA8RGlzcEl0ZW1JZD5LMTAyMDEwNTA8L0Rpc3BJdGVtSWQ+DQogICAgPENvbElkPlIyMDEwMDAwMCM8L0NvbElkPg0KICAgIDxUZW1BeGlzVHlwPjAwMDAwMDAwPC9UZW1BeGlzVHlwPg0KICAgIDxNZW51Tm0+6aCY5Z+f44O75YiG6YeO5Yil44K744Kw44Oh44Oz44OI5oOF5aCxPC9NZW51Tm0+DQogICAgPEl0ZW1ObT7nvo7lrrnliIbph448L0l0ZW1ObT4NCiAgICA8Q29sTm0+5b2T5pyf5aOy5LiK5Y+O55uKPC9Db2xObT4NCiAgICA8T3JpZ2luYWxWYWw+NjMsODYzLDk4OSw1MTM8L09yaWdpbmFsVmFsPg0KICAgIDxMYXN0TnVtVmFsPjYzLDg2MzwvTGFzdE51bVZhbD4NCiAgICA8UmF3TGlua1ZhbD42My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8" Error="">PD94bWwgdmVyc2lvbj0iMS4wIiBlbmNvZGluZz0idXRmLTgiPz4NCjxMaW5rSW5mb0V4Y2VsIHhtbG5zOnhzaT0iaHR0cDovL3d3dy53My5vcmcvMjAwMS9YTUxTY2hlbWEtaW5zdGFuY2UiIHhtbG5zOnhzZD0iaHR0cDovL3d3dy53My5vcmcvMjAwMS9YTUxTY2hlbWEiPg0KICA8TGlua0luZm9Db3JlPg0KICAgIDxMaW5rSWQ+MTU4PC9MaW5rSWQ+DQogICAgPEluZmxvd1ZhbD42NC44PC9JbmZsb3dWYWw+DQogICAgPERpc3BWYWw+NjQuODwvRGlzcFZhbD4NCiAgICA8TGFzdFVwZFRpbWU+MjAxOC8wNS8wMSAxMDozMjoyMDwvTGFzdFVwZFRpbWU+DQogICAgPFdvcmtzaGVldE5NPlF1YXJ0ZXJseSBQTF9JRlJTPC9Xb3Jrc2hlZXROTT4NCiAgICA8TGlua0NlbGxBZGRyZXNzQTE+TjQ5PC9MaW5rQ2VsbEFkZHJlc3NBMT4NCiAgICA8TGlua0NlbGxBZGRyZXNzUjFDMT5SND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OTA8L0l0ZW1JZD4NCiAgICA8RGlzcEl0ZW1JZD5LMTAyMDE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NjQsODYzLDI0OCwzNjA8L09yaWdpbmFsVmFsPg0KICAgIDxMYXN0TnVtVmFsPjY0LDg2MzwvTGFzdE51bVZhbD4NCiAgICA8UmF3TGlua1ZhbD42NC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9" Error="">PD94bWwgdmVyc2lvbj0iMS4wIiBlbmNvZGluZz0idXRmLTgiPz4NCjxMaW5rSW5mb0V4Y2VsIHhtbG5zOnhzaT0iaHR0cDovL3d3dy53My5vcmcvMjAwMS9YTUxTY2hlbWEtaW5zdGFuY2UiIHhtbG5zOnhzZD0iaHR0cDovL3d3dy53My5vcmcvMjAwMS9YTUxTY2hlbWEiPg0KICA8TGlua0luZm9Db3JlPg0KICAgIDxMaW5rSWQ+MTU5PC9MaW5rSWQ+DQogICAgPEluZmxvd1ZhbD4yOTQuNDwvSW5mbG93VmFsPg0KICAgIDxEaXNwVmFsPjI5NC40PC9EaXNwVmFsPg0KICAgIDxMYXN0VXBkVGltZT4yMDE4LzA1LzAxIDEwOjMyOjIwPC9MYXN0VXBkVGltZT4NCiAgICA8V29ya3NoZWV0Tk0+UXVhcnRlcmx5IFBMX0lGUlM8L1dvcmtzaGVldE5NPg0KICAgIDxMaW5rQ2VsbEFkZHJlc3NBMT5ONTA8L0xpbmtDZWxsQWRkcmVzc0ExPg0KICAgIDxMaW5rQ2VsbEFkZHJlc3NSMUMxPlI1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TAwMDAwIzwvQ29sSWQ+DQogICAgPFRlbUF4aXNUeXA+MDAwMDAwMDA8L1RlbUF4aXNUeXA+DQogICAgPE1lbnVObT7poJjln5/jg7vliIbph47liKXjgrvjgrDjg6Hjg7Pjg4jmg4XloLE8L01lbnVObT4NCiAgICA8SXRlbU5tPuS6uuadkOmgmOWfnzwvSXRlbU5tPg0KICAgIDxDb2xObT7lvZPmnJ/lo7LkuIrlj47nm4o8L0NvbE5tPg0KICAgIDxPcmlnaW5hbFZhbD4yOTQsNDEzLDc4OCwyNzI8L09yaWdpbmFsVmFsPg0KICAgIDxMYXN0TnVtVmFsPjI5NCw0MTM8L0xhc3ROdW1WYWw+DQogICAgPFJhd0xpbmtWYWw+Mjk0LDQ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0" Error="">PD94bWwgdmVyc2lvbj0iMS4wIiBlbmNvZGluZz0idXRmLTgiPz4NCjxMaW5rSW5mb0V4Y2VsIHhtbG5zOnhzaT0iaHR0cDovL3d3dy53My5vcmcvMjAwMS9YTUxTY2hlbWEtaW5zdGFuY2UiIHhtbG5zOnhzZD0iaHR0cDovL3d3dy53My5vcmcvMjAwMS9YTUxTY2hlbWEiPg0KICA8TGlua0luZm9Db3JlPg0KICAgIDxMaW5rSWQ+MTYwPC9MaW5rSWQ+DQogICAgPEluZmxvd1ZhbD4yNzAuNjwvSW5mbG93VmFsPg0KICAgIDxEaXNwVmFsPjI3MC42PC9EaXNwVmFsPg0KICAgIDxMYXN0VXBkVGltZT4yMDE4LzA1LzAxIDEwOjMyOjIwPC9MYXN0VXBkVGltZT4NCiAgICA8V29ya3NoZWV0Tk0+UXVhcnRlcmx5IFBMX0lGUlM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TAwMDAwIzwvQ29sSWQ+DQogICAgPFRlbUF4aXNUeXA+MDAwMDAwMDA8L1RlbUF4aXNUeXA+DQogICAgPE1lbnVObT7poJjln5/jg7vliIbph47liKXjgrvjgrDjg6Hjg7Pjg4jmg4XloLE8L01lbnVObT4NCiAgICA8SXRlbU5tPuWbveWGheS6uuadkOWLn+mbhuWIhumHjjwvSXRlbU5tPg0KICAgIDxDb2xObT7lvZPmnJ/lo7LkuIrlj47nm4o8L0NvbE5tPg0KICAgIDxPcmlnaW5hbFZhbD4yNzAsNjU0LDk3MSwzOTI8L09yaWdpbmFsVmFsPg0KICAgIDxMYXN0TnVtVmFsPjI3MCw2NTQ8L0xhc3ROdW1WYWw+DQogICAgPFJhd0xpbmtWYWw+MjcwLDY1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1" Error="">PD94bWwgdmVyc2lvbj0iMS4wIiBlbmNvZGluZz0idXRmLTgiPz4NCjxMaW5rSW5mb0V4Y2VsIHhtbG5zOnhzaT0iaHR0cDovL3d3dy53My5vcmcvMjAwMS9YTUxTY2hlbWEtaW5zdGFuY2UiIHhtbG5zOnhzZD0iaHR0cDovL3d3dy53My5vcmcvMjAwMS9YTUxTY2hlbWEiPg0KICA8TGlua0luZm9Db3JlPg0KICAgIDxMaW5rSWQ+MTYxPC9MaW5rSWQ+DQogICAgPEluZmxvd1ZhbD4yMy43PC9JbmZsb3dWYWw+DQogICAgPERpc3BWYWw+MjMuNzwvRGlzcFZhbD4NCiAgICA8TGFzdFVwZFRpbWU+MjAxOC8wNS8wMSAxMDozMjoyMDwvTGFzdFVwZFRpbWU+DQogICAgPFdvcmtzaGVldE5NPlF1YXJ0ZXJseSBQTF9JRlJTPC9Xb3Jrc2hlZXROTT4NCiAgICA8TGlua0NlbGxBZGRyZXNzQTE+TjUyPC9MaW5rQ2VsbEFkZHJlc3NBMT4NCiAgICA8TGlua0NlbGxBZGRyZXNzUjFDMT5SNT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OTA8L0l0ZW1JZD4NCiAgICA8RGlzcEl0ZW1JZD5LMTAyMDI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MjMsNzU4LDgxNiw4ODA8L09yaWdpbmFsVmFsPg0KICAgIDxMYXN0TnVtVmFsPjIzLDc1ODwvTGFzdE51bVZhbD4NCiAgICA8UmF3TGlua1ZhbD4yMyw3NTg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2" Error="">PD94bWwgdmVyc2lvbj0iMS4wIiBlbmNvZGluZz0idXRmLTgiPz4NCjxMaW5rSW5mb0V4Y2VsIHhtbG5zOnhzaT0iaHR0cDovL3d3dy53My5vcmcvMjAwMS9YTUxTY2hlbWEtaW5zdGFuY2UiIHhtbG5zOnhzZD0iaHR0cDovL3d3dy53My5vcmcvMjAwMS9YTUxTY2hlbWEiPg0KICA8TGlua0luZm9Db3JlPg0KICAgIDxMaW5rSWQ+MTYyPC9MaW5rSWQ+DQogICAgPEluZmxvd1ZhbD43LjA8L0luZmxvd1ZhbD4NCiAgICA8RGlzcFZhbD43LjA8L0Rpc3BWYWw+DQogICAgPExhc3RVcGRUaW1lPjIwMTgvMDUvMDEgMTA6MzI6MjA8L0xhc3RVcGRUaW1lPg0KICAgIDxXb3Jrc2hlZXROTT5RdWFydGVybHkgUExfSUZSUz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xMDAwMDAjPC9Db2xJZD4NCiAgICA8VGVtQXhpc1R5cD4wMDAwMDAwMDwvVGVtQXhpc1R5cD4NCiAgICA8TWVudU5tPumgmOWfn+ODu+WIhumHjuWIpeOCu+OCsOODoeODs+ODiOaDheWgsTwvTWVudU5tPg0KICAgIDxJdGVtTm0+5YWo56S+44O75raI5Y67PC9JdGVtTm0+DQogICAgPENvbE5tPuW9k+acn+WjsuS4iuWPjuebijwvQ29sTm0+DQogICAgPE9yaWdpbmFsVmFsPjcsMDM5LDEyMCw3NDY8L09yaWdpbmFsVmFsPg0KICAgIDxMYXN0TnVtVmFsPjcsMDM5PC9MYXN0TnVtVmFsPg0KICAgIDxSYXdMaW5rVmFsPjcsMDM5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3" Error="">PD94bWwgdmVyc2lvbj0iMS4wIiBlbmNvZGluZz0idXRmLTgiPz4NCjxMaW5rSW5mb0V4Y2VsIHhtbG5zOnhzaT0iaHR0cDovL3d3dy53My5vcmcvMjAwMS9YTUxTY2hlbWEtaW5zdGFuY2UiIHhtbG5zOnhzZD0iaHR0cDovL3d3dy53My5vcmcvMjAwMS9YTUxTY2hlbWEiPg0KICA8TGlua0luZm9Db3JlPg0KICAgIDxMaW5rSWQ+MTYzPC9MaW5rSWQ+DQogICAgPEluZmxvd1ZhbD4xLDI5OC44PC9JbmZsb3dWYWw+DQogICAgPERpc3BWYWw+MSwyOTguODwvRGlzcFZhbD4NCiAgICA8TGFzdFVwZFRpbWU+MjAxOC8wNS8wMSAxMDozMjoyMDwvTGFzdFVwZFRpbWU+DQogICAgPFdvcmtzaGVldE5NPlF1YXJ0ZXJseSBQTF9JRlJT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wMCM8L0NvbElkPg0KICAgIDxUZW1BeGlzVHlwPjAwMDAwMDAwPC9UZW1BeGlzVHlwPg0KICAgIDxNZW51Tm0+6aCY5Z+f44O75YiG6YeO5Yil44K744Kw44Oh44Oz44OI5oOF5aCxPC9NZW51Tm0+DQogICAgPEl0ZW1ObT7kurrmnZDmtL7pgaM8L0l0ZW1ObT4NCiAgICA8Q29sTm0+5b2T5pyf5aOy5LiK5Y+O55uKPC9Db2xObT4NCiAgICA8T3JpZ2luYWxWYWw+MSwyOTgsODcxLDc1Miw0NjU8L09yaWdpbmFsVmFsPg0KICAgIDxMYXN0TnVtVmFsPjEsMjk4LDg3MTwvTGFzdE51bVZhbD4NCiAgICA8UmF3TGlua1ZhbD4xLDI5OCw4NzE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4" Error="">PD94bWwgdmVyc2lvbj0iMS4wIiBlbmNvZGluZz0idXRmLTgiPz4NCjxMaW5rSW5mb0V4Y2VsIHhtbG5zOnhzaT0iaHR0cDovL3d3dy53My5vcmcvMjAwMS9YTUxTY2hlbWEtaW5zdGFuY2UiIHhtbG5zOnhzZD0iaHR0cDovL3d3dy53My5vcmcvMjAwMS9YTUxTY2hlbWEiPg0KICA8TGlua0luZm9Db3JlPg0KICAgIDxMaW5rSWQ+MTY0PC9MaW5rSWQ+DQogICAgPEluZmxvd1ZhbD41MDkuMjwvSW5mbG93VmFsPg0KICAgIDxEaXNwVmFsPjUwOS4yPC9EaXNwVmFsPg0KICAgIDxMYXN0VXBkVGltZT4yMDE4LzA1LzAxIDEwOjMyOjIwPC9MYXN0VXBkVGltZT4NCiAgICA8V29ya3NoZWV0Tk0+UXVhcnRlcmx5IFBMX0lGUlM8L1dvcmtzaGVldE5NPg0KICAgIDxMaW5rQ2VsbEFkZHJlc3NBMT5ONTU8L0xpbmtDZWxsQWRkcmVzc0ExPg0KICAgIDxMaW5rQ2VsbEFkZHJlc3NSMUMxPlI1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TAwMDAwIzwvQ29sSWQ+DQogICAgPFRlbUF4aXNUeXA+MDAwMDAwMDA8L1RlbUF4aXNUeXA+DQogICAgPE1lbnVObT7poJjln5/jg7vliIbph47liKXjgrvjgrDjg6Hjg7Pjg4jmg4XloLE8L01lbnVObT4NCiAgICA8SXRlbU5tPuWbveWGhea0vumBo+mgmOWfnzwvSXRlbU5tPg0KICAgIDxDb2xObT7lvZPmnJ/lo7LkuIrlj47nm4o8L0NvbE5tPg0KICAgIDxPcmlnaW5hbFZhbD41MDksMjc0LDM4NCwxNDI8L09yaWdpbmFsVmFsPg0KICAgIDxMYXN0TnVtVmFsPjUwOSwyNzQ8L0xhc3ROdW1WYWw+DQogICAgPFJhd0xpbmtWYWw+NTA5LDI3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5" Error="">PD94bWwgdmVyc2lvbj0iMS4wIiBlbmNvZGluZz0idXRmLTgiPz4NCjxMaW5rSW5mb0V4Y2VsIHhtbG5zOnhzaT0iaHR0cDovL3d3dy53My5vcmcvMjAwMS9YTUxTY2hlbWEtaW5zdGFuY2UiIHhtbG5zOnhzZD0iaHR0cDovL3d3dy53My5vcmcvMjAwMS9YTUxTY2hlbWEiPg0KICA8TGlua0luZm9Db3JlPg0KICAgIDxMaW5rSWQ+MTY1PC9MaW5rSWQ+DQogICAgPEluZmxvd1ZhbD43ODkuNTwvSW5mbG93VmFsPg0KICAgIDxEaXNwVmFsPjc4OS41PC9EaXNwVmFsPg0KICAgIDxMYXN0VXBkVGltZT4yMDE4LzA1LzAxIDEwOjMyOjIwPC9MYXN0VXBkVGltZT4NCiAgICA8V29ya3NoZWV0Tk0+UXVhcnRlcmx5IFBMX0lGUlM8L1dvcmtzaGVldE5NPg0KICAgIDxMaW5rQ2VsbEFkZHJlc3NBMT5ONTY8L0xpbmtDZWxsQWRkcmVzc0ExPg0KICAgIDxMaW5rQ2VsbEFkZHJlc3NSMUMxPlI1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TAwMDAwIzwvQ29sSWQ+DQogICAgPFRlbUF4aXNUeXA+MDAwMDAwMDA8L1RlbUF4aXNUeXA+DQogICAgPE1lbnVObT7poJjln5/jg7vliIbph47liKXjgrvjgrDjg6Hjg7Pjg4jmg4XloLE8L01lbnVObT4NCiAgICA8SXRlbU5tPua1t+Wklua0vumBo+mgmOWfnzwvSXRlbU5tPg0KICAgIDxDb2xObT7lvZPmnJ/lo7LkuIrlj47nm4o8L0NvbE5tPg0KICAgIDxPcmlnaW5hbFZhbD43ODksNTk3LDM2OCwzMjM8L09yaWdpbmFsVmFsPg0KICAgIDxMYXN0TnVtVmFsPjc4OSw1OTc8L0xhc3ROdW1WYWw+DQogICAgPFJhd0xpbmtWYWw+Nzg5LDU5N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MjQuMDwvSW5mbG93VmFsPg0KICAgIDxEaXNwVmFsPi0yNC4wPC9EaXNwVmFsPg0KICAgIDxMYXN0VXBkVGltZT4yMDE4LzA1LzAxIDEwOjMyOjIxPC9MYXN0VXBkVGltZT4NCiAgICA8V29ya3NoZWV0Tk0+UXVhcnRlcmx5IFBMX0lGUlM8L1dvcmtzaGVldE5NPg0KICAgIDxMaW5rQ2VsbEFkZHJlc3NBMT5ONTc8L0xpbmtDZWxsQWRkcmVzc0ExPg0KICAgIDxMaW5rQ2VsbEFkZHJlc3NSMUMxPlI1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0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QwMDAwMDwvSXRlbUlkPg0KICAgIDxEaXNwSXRlbUlkPksxMDQwMDAwMDwvRGlzcEl0ZW1JZD4NCiAgICA8Q29sSWQ+UjIwMTAwMDAwIzwvQ29sSWQ+DQogICAgPFRlbUF4aXNUeXA+MDAwMDAwMDA8L1RlbUF4aXNUeXA+DQogICAgPE1lbnVObT7poJjln5/jg7vliIbph47liKXjgrvjgrDjg6Hjg7Pjg4jmg4XloLE8L01lbnVObT4NCiAgICA8SXRlbU5tPuWFqOekvuODu+a2iOWOuzwvSXRlbU5tPg0KICAgIDxDb2xObT7lvZPmnJ/lo7LkuIrlj47nm4o8L0NvbE5tPg0KICAgIDxPcmlnaW5hbFZhbD4tMjQsMDEzLDQ1OCwzMDM8L09yaWdpbmFsVmFsPg0KICAgIDxMYXN0TnVtVmFsPi0yNCwwMTM8L0xhc3ROdW1WYWw+DQogICAgPFJhd0xpbmtWYWw+LTI0LDA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7" Error="">PD94bWwgdmVyc2lvbj0iMS4wIiBlbmNvZGluZz0idXRmLTgiPz4NCjxMaW5rSW5mb0V4Y2VsIHhtbG5zOnhzaT0iaHR0cDovL3d3dy53My5vcmcvMjAwMS9YTUxTY2hlbWEtaW5zdGFuY2UiIHhtbG5zOnhzZD0iaHR0cDovL3d3dy53My5vcmcvMjAwMS9YTUxTY2hlbWEiPg0KICA8TGlua0luZm9Db3JlPg0KICAgIDxMaW5rSWQ+MTY3PC9MaW5rSWQ+DQogICAgPEluZmxvd1ZhbD4xMS45PC9JbmZsb3dWYWw+DQogICAgPERpc3BWYWw+MTEuOSU8L0Rpc3BWYWw+DQogICAgPExhc3RVcGRUaW1lPjIwMTgvMDUvMDEgMTA6MzI6MjA8L0xhc3RVcGRUaW1lPg0KICAgIDxXb3Jrc2hlZXROTT5RdWFydGVybHkgUExfSUZSUzwvV29ya3NoZWV0Tk0+DQogICAgPExpbmtDZWxsQWRkcmVzc0ExPlE0MDwvTGlua0NlbGxBZGRyZXNzQTE+DQogICAgPExpbmtDZWxsQWRkcmVzc1IxQzE+UjQ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DAjPC9Db2xJZD4NCiAgICA8VGVtQXhpc1R5cD4wMDAwMDAwMDwvVGVtQXhpc1R5cD4NCiAgICA8TWVudU5tPumgmOWfn+ODu+WIhumHjuWIpeOCu+OCsOODoeODs+ODiOaDheWgsTwvTWVudU5tPg0KICAgIDxJdGVtTm0+6YCj57WQ6LKh5YuZ6Ku46KGo6KiI5LiK6aGNPC9JdGVtTm0+DQogICAgPENvbE5tPuWjsuS4iuWPjuebi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8" Error="">PD94bWwgdmVyc2lvbj0iMS4wIiBlbmNvZGluZz0idXRmLTgiPz4NCjxMaW5rSW5mb0V4Y2VsIHhtbG5zOnhzaT0iaHR0cDovL3d3dy53My5vcmcvMjAwMS9YTUxTY2hlbWEtaW5zdGFuY2UiIHhtbG5zOnhzZD0iaHR0cDovL3d3dy53My5vcmcvMjAwMS9YTUxTY2hlbWEiPg0KICA8TGlua0luZm9Db3JlPg0KICAgIDxMaW5rSWQ+MTY4PC9MaW5rSWQ+DQogICAgPEluZmxvd1ZhbD42NC43PC9JbmZsb3dWYWw+DQogICAgPERpc3BWYWw+NjQuNyU8L0Rpc3BWYWw+DQogICAgPExhc3RVcGRUaW1lPjIwMTgvMDUvMDEgMTA6MzI6MjA8L0xhc3RVcGRUaW1lPg0KICAgIDxXb3Jrc2hlZXROTT5RdWFydGVybHkgUExfSUZSUzwvV29ya3NoZWV0Tk0+DQogICAgPExpbmtDZWxsQWRkcmVzc0ExPlE0MTwvTGlua0NlbGxBZGRyZXNzQTE+DQogICAgPExpbmtDZWxsQWRkcmVzc1IxQzE+UjQ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mgmOWfn+ODu+WIhumHjuWIpeOCu+OCsOODoeODs+ODiOaDheWgsTwvTWVudU5tPg0KICAgIDxJdGVtTm0+SFLjg4bjgq/jg47jg63jgrjjg7w8L0l0ZW1ObT4NCiAgICA8Q29sTm0+5aOy5LiK5Y+O55uK5a++5YmN5pyf5aKX5rib546HPC9Db2xObT4NCiAgICA8T3JpZ2luYWxWYWw+NjQuNjcyPC9PcmlnaW5hbFZhbD4NCiAgICA8TGFzdE51bVZhbD42NC43PC9MYXN0TnVtVmFsPg0KICAgIDxSYXdMaW5rVmFsPjY0Ljc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9" Error="">PD94bWwgdmVyc2lvbj0iMS4wIiBlbmNvZGluZz0idXRmLTgiPz4NCjxMaW5rSW5mb0V4Y2VsIHhtbG5zOnhzaT0iaHR0cDovL3d3dy53My5vcmcvMjAwMS9YTUxTY2hlbWEtaW5zdGFuY2UiIHhtbG5zOnhzZD0iaHR0cDovL3d3dy53My5vcmcvMjAwMS9YTUxTY2hlbWEiPg0KICA8TGlua0luZm9Db3JlPg0KICAgIDxMaW5rSWQ+MTY5PC9MaW5rSWQ+DQogICAgPEluZmxvd1ZhbD4zLjM8L0luZmxvd1ZhbD4NCiAgICA8RGlzcFZhbD4zLjMlPC9EaXNwVmFsPg0KICAgIDxMYXN0VXBkVGltZT4yMDE4LzA1LzAxIDEwOjMyOjIwPC9MYXN0VXBkVGltZT4NCiAgICA8V29ya3NoZWV0Tk0+UXVhcnRlcmx5IFBMX0lGUlM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poJjln5/jg7vliIbph47liKXjgrvjgrDjg6Hjg7Pjg4jmg4XloLE8L01lbnVObT4NCiAgICA8SXRlbU5tPuODoeODh+OCo+OCou+8huOCveODquODpeODvOOCt+ODp+ODszwvSXRlbU5tPg0KICAgIDxDb2xObT7lo7LkuIrlj47nm4rlr77liY3mnJ/lopfmuJvnjoc8L0NvbE5tPg0KICAgIDxPcmlnaW5hbFZhbD4zLjMxMDwvT3JpZ2luYWxWYWw+DQogICAgPExhc3ROdW1WYWw+My4zPC9MYXN0TnVtVmFsPg0KICAgIDxSYXdMaW5rVmFsPj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0" Error="">PD94bWwgdmVyc2lvbj0iMS4wIiBlbmNvZGluZz0idXRmLTgiPz4NCjxMaW5rSW5mb0V4Y2VsIHhtbG5zOnhzaT0iaHR0cDovL3d3dy53My5vcmcvMjAwMS9YTUxTY2hlbWEtaW5zdGFuY2UiIHhtbG5zOnhzZD0iaHR0cDovL3d3dy53My5vcmcvMjAwMS9YTUxTY2hlbWEiPg0KICA8TGlua0luZm9Db3JlPg0KICAgIDxMaW5rSWQ+MTcwPC9MaW5rSWQ+DQogICAgPEluZmxvd1ZhbD4yLjQ8L0luZmxvd1ZhbD4NCiAgICA8RGlzcFZhbD4yLjQlPC9EaXNwVmFsPg0KICAgIDxMYXN0VXBkVGltZT4yMDE4LzA1LzAxIDEwOjMyOjIwPC9MYXN0VXBkVGltZT4NCiAgICA8V29ya3NoZWV0Tk0+UXVhcnRlcmx5IFBMX0lGUlM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yLjM5ODwvT3JpZ2luYWxWYWw+DQogICAgPExhc3ROdW1WYWw+Mi40PC9MYXN0TnVtVmFsPg0KICAgIDxSYXdMaW5rVmFsPjI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1" Error="">PD94bWwgdmVyc2lvbj0iMS4wIiBlbmNvZGluZz0idXRmLTgiPz4NCjxMaW5rSW5mb0V4Y2VsIHhtbG5zOnhzaT0iaHR0cDovL3d3dy53My5vcmcvMjAwMS9YTUxTY2hlbWEtaW5zdGFuY2UiIHhtbG5zOnhzZD0iaHR0cDovL3d3dy53My5vcmcvMjAwMS9YTUxTY2hlbWEiPg0KICA8TGlua0luZm9Db3JlPg0KICAgIDxMaW5rSWQ+MTcxPC9MaW5rSWQ+DQogICAgPEluZmxvd1ZhbD4tMS40PC9JbmZsb3dWYWw+DQogICAgPERpc3BWYWw+LTEuNCU8L0Rpc3BWYWw+DQogICAgPExhc3RVcGRUaW1lPjIwMTgvMDUvMDEgMTA6MzI6MjA8L0xhc3RVcGRUaW1lPg0KICAgIDxXb3Jrc2hlZXROTT5RdWFydGVybHkgUExfSUZSUz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x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EwPC9JdGVtSWQ+DQogICAgPERpc3BJdGVtSWQ+SzEwMjAxMDEwPC9EaXNwSXRlbUlkPg0KICAgIDxDb2xJZD5SMjAzMDAwMDAjPC9Db2xJZD4NCiAgICA8VGVtQXhpc1R5cD4wMDAwMDAwMDwvVGVtQXhpc1R5cD4NCiAgICA8TWVudU5tPumgmOWfn+ODu+WIhumHjuWIpeOCu+OCsOODoeODs+ODiOaDheWgsTwvTWVudU5tPg0KICAgIDxJdGVtTm0+5L2P5a6F5YiG6YeOPC9JdGVtTm0+DQogICAgPENvbE5tPuWjsuS4iuWPjuebiuWvvuWJjeacn+Wil+a4m+eOhzwvQ29sTm0+DQogICAgPE9yaWdpbmFsVmFsPi0xLjQ0MTwvT3JpZ2luYWxWYWw+DQogICAgPExhc3ROdW1WYWw+LTEuNDwvTGFzdE51bVZhbD4NCiAgICA8UmF3TGlua1ZhbD4t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2" Error="">PD94bWwgdmVyc2lvbj0iMS4wIiBlbmNvZGluZz0idXRmLTgiPz4NCjxMaW5rSW5mb0V4Y2VsIHhtbG5zOnhzaT0iaHR0cDovL3d3dy53My5vcmcvMjAwMS9YTUxTY2hlbWEtaW5zdGFuY2UiIHhtbG5zOnhzZD0iaHR0cDovL3d3dy53My5vcmcvMjAwMS9YTUxTY2hlbWEiPg0KICA8TGlua0luZm9Db3JlPg0KICAgIDxMaW5rSWQ+MTcyPC9MaW5rSWQ+DQogICAgPEluZmxvd1ZhbD4xLjY8L0luZmxvd1ZhbD4NCiAgICA8RGlzcFZhbD4xLjYlPC9EaXNwVmFsPg0KICAgIDxMYXN0VXBkVGltZT4yMDE4LzA1LzAxIDEwOjMyOjIwPC9MYXN0VXBkVGltZT4NCiAgICA8V29ya3NoZWV0Tk0+UXVhcnRlcmx5IFBMX0lGUlM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j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xLjU3MT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3" Error="">PD94bWwgdmVyc2lvbj0iMS4wIiBlbmNvZGluZz0idXRmLTgiPz4NCjxMaW5rSW5mb0V4Y2VsIHhtbG5zOnhzaT0iaHR0cDovL3d3dy53My5vcmcvMjAwMS9YTUxTY2hlbWEtaW5zdGFuY2UiIHhtbG5zOnhzZD0iaHR0cDovL3d3dy53My5vcmcvMjAwMS9YTUxTY2hlbWEiPg0KICA8TGlua0luZm9Db3JlPg0KICAgIDxMaW5rSWQ+MTczPC9MaW5rSWQ+DQogICAgPEluZmxvd1ZhbD4wLjg8L0luZmxvd1ZhbD4NCiAgICA8RGlzcFZhbD4wLjglPC9EaXNwVmFsPg0KICAgIDxMYXN0VXBkVGltZT4yMDE4LzA1LzAxIDEwOjMyOjIwPC9MYXN0VXBkVGltZT4NCiAgICA8V29ya3NoZWV0Tk0+UXVhcnRlcmx5IFBMX0lGUlM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z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zMDwvSXRlbUlkPg0KICAgIDxEaXNwSXRlbUlkPksxMDIwMTAzMDwvRGlzcEl0ZW1JZD4NCiAgICA8Q29sSWQ+UjIwMzAwMDAwIzwvQ29sSWQ+DQogICAgPFRlbUF4aXNUeXA+MDAwMDAwMDA8L1RlbUF4aXNUeXA+DQogICAgPE1lbnVObT7poJjln5/jg7vliIbph47liKXjgrvjgrDjg6Hjg7Pjg4jmg4XloLE8L01lbnVObT4NCiAgICA8SXRlbU5tPuaXheihjOWIhumHjjwvSXRlbU5tPg0KICAgIDxDb2xObT7lo7LkuIrlj47nm4rlr77liY3mnJ/lopfmuJvnjoc8L0NvbE5tPg0KICAgIDxPcmlnaW5hbFZhbD4wLjc5OTwvT3JpZ2luYWxWYWw+DQogICAgPExhc3ROdW1WYWw+MC44PC9MYXN0TnVtVmFsPg0KICAgIDxSYXdMaW5rVmFsPjAuO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tMC4zPC9JbmZsb3dWYWw+DQogICAgPERpc3BWYWw+LTAuMyU8L0Rpc3BWYWw+DQogICAgPExhc3RVcGRUaW1lPjIwMTgvMDUvMDEgMTA6MzI6MjA8L0xhc3RVcGRUaW1lPg0KICAgIDxXb3Jrc2hlZXROTT5RdWFydGVybHkgUExfSUZSUz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0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QwPC9JdGVtSWQ+DQogICAgPERpc3BJdGVtSWQ+SzEwMjAxMDQwPC9EaXNwSXRlbUlkPg0KICAgIDxDb2xJZD5SMjAzMDAwMDAjPC9Db2xJZD4NCiAgICA8VGVtQXhpc1R5cD4wMDAwMDAwMDwvVGVtQXhpc1R5cD4NCiAgICA8TWVudU5tPumgmOWfn+ODu+WIhumHjuWIpeOCu+OCsOODoeODs+ODiOaDheWgsTwvTWVudU5tPg0KICAgIDxJdGVtTm0+6aOy6aOf5YiG6YeOPC9JdGVtTm0+DQogICAgPENvbE5tPuWjsuS4iuWPjuebiuWvvuWJjeacn+Wil+a4m+eOhzwvQ29sTm0+DQogICAgPE9yaWdpbmFsVmFsPi0wLjI3NzwvT3JpZ2luYWxWYWw+DQogICAgPExhc3ROdW1WYWw+LTAuMzwvTGFzdE51bVZhbD4NCiAgICA8UmF3TGlua1ZhbD4tMC4z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xMi40PC9JbmZsb3dWYWw+DQogICAgPERpc3BWYWw+MTIuNCU8L0Rpc3BWYWw+DQogICAgPExhc3RVcGRUaW1lPjIwMTgvMDUvMDEgMTA6MzI6MjA8L0xhc3RVcGRUaW1lPg0KICAgIDxXb3Jrc2hlZXROTT5RdWFydGVybHkgUExfSUZSUzwvV29ya3NoZWV0Tk0+DQogICAgPExpbmtDZWxsQWRkcmVzc0ExPlE0ODwvTGlua0NlbGxBZGRyZXNzQTE+DQogICAgPExpbmtDZWxsQWRkcmVzc1IxQzE+UjQ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1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UwPC9JdGVtSWQ+DQogICAgPERpc3BJdGVtSWQ+SzEwMjAxMDUwPC9EaXNwSXRlbUlkPg0KICAgIDxDb2xJZD5SMjAzMDAwMDAjPC9Db2xJZD4NCiAgICA8VGVtQXhpc1R5cD4wMDAwMDAwMDwvVGVtQXhpc1R5cD4NCiAgICA8TWVudU5tPumgmOWfn+ODu+WIhumHjuWIpeOCu+OCsOODoeODs+ODiOaDheWgsTwvTWVudU5tPg0KICAgIDxJdGVtTm0+576O5a655YiG6YeOPC9JdGVtTm0+DQogICAgPENvbE5tPuWjsuS4iuWPjuebiuWvvuWJjeacn+Wil+a4m+eOhzwvQ29sTm0+DQogICAgPE9yaWdpbmFsVmFsPjEyLjM5OTwvT3JpZ2luYWxWYWw+DQogICAgPExhc3ROdW1WYWw+MTIuNDwvTGFzdE51bVZhbD4NCiAgICA8UmF3TGlua1ZhbD4xMi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zLjI8L0luZmxvd1ZhbD4NCiAgICA8RGlzcFZhbD4zLjIlPC9EaXNwVmFsPg0KICAgIDxMYXN0VXBkVGltZT4yMDE4LzA1LzAxIDEwOjMyOjIwPC9MYXN0VXBkVGltZT4NCiAgICA8V29ya3NoZWV0Tk0+UXVhcnRlcmx5IFBMX0lGUlM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5MDwvSXRlbUlkPg0KICAgIDxEaXNwSXRlbUlkPksxMDIwMT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zLjIzNzwvT3JpZ2luYWxWYWw+DQogICAgPExhc3ROdW1WYWw+My4yPC9MYXN0TnVtVmFsPg0KICAgIDxSYXdMaW5rVmFsPjM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40LjQ8L0luZmxvd1ZhbD4NCiAgICA8RGlzcFZhbD40LjQlPC9EaXNwVmFsPg0KICAgIDxMYXN0VXBkVGltZT4yMDE4LzA1LzAxIDEwOjMyOjIwPC9MYXN0VXBkVGltZT4NCiAgICA8V29ya3NoZWV0Tk0+UXVhcnRlcmx5IFBMX0lGUlM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zAwMDAwIzwvQ29sSWQ+DQogICAgPFRlbUF4aXNUeXA+MDAwMDAwMDA8L1RlbUF4aXNUeXA+DQogICAgPE1lbnVObT7poJjln5/jg7vliIbph47liKXjgrvjgrDjg6Hjg7Pjg4jmg4XloLE8L01lbnVObT4NCiAgICA8SXRlbU5tPuS6uuadkOmgmOWfnzwvSXRlbU5tPg0KICAgIDxDb2xObT7lo7LkuIrlj47nm4rlr77liY3mnJ/lopfmuJvnjoc8L0NvbE5tPg0KICAgIDxPcmlnaW5hbFZhbD40LjQyMjwvT3JpZ2luYWxWYWw+DQogICAgPExhc3ROdW1WYWw+NC40PC9MYXN0TnVtVmFsPg0KICAgIDxSYXdMaW5rVmFsPjQ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40LjA8L0luZmxvd1ZhbD4NCiAgICA8RGlzcFZhbD40LjAlPC9EaXNwVmFsPg0KICAgIDxMYXN0VXBkVGltZT4yMDE4LzA1LzAxIDEwOjMyOjIwPC9MYXN0VXBkVGltZT4NCiAgICA8V29ya3NoZWV0Tk0+UXVhcnRlcmx5IFBMX0lGUlM8L1dvcmtzaGVldE5NPg0KICAgIDxMaW5rQ2VsbEFkZHJlc3NBMT5RNTE8L0xpbmtDZWxsQWRkcmVzc0ExPg0KICAgIDxMaW5rQ2VsbEFkZHJlc3NSMUMxPlI1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zAwMDAwIzwvQ29sSWQ+DQogICAgPFRlbUF4aXNUeXA+MDAwMDAwMDA8L1RlbUF4aXNUeXA+DQogICAgPE1lbnVObT7poJjln5/jg7vliIbph47liKXjgrvjgrDjg6Hjg7Pjg4jmg4XloLE8L01lbnVObT4NCiAgICA8SXRlbU5tPuWbveWGheS6uuadkOWLn+mbhuWIhumHjjwvSXRlbU5tPg0KICAgIDxDb2xObT7lo7LkuIrlj47nm4rlr77liY3mnJ/lopfmuJvnjoc8L0NvbE5tPg0KICAgIDxPcmlnaW5hbFZhbD4zLjk2NzwvT3JpZ2luYWxWYWw+DQogICAgPExhc3ROdW1WYWw+NC4wPC9MYXN0TnVtVmFsPg0KICAgIDxSYXdMaW5rVmFsPjQ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45Ljk8L0luZmxvd1ZhbD4NCiAgICA8RGlzcFZhbD45LjklPC9EaXNwVmFsPg0KICAgIDxMYXN0VXBkVGltZT4yMDE4LzA1LzAxIDEwOjMyOjIwPC9MYXN0VXBkVGltZT4NCiAgICA8V29ya3NoZWV0Tk0+UXVhcnRlcmx5IFBMX0lGUlM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5MDwvSXRlbUlkPg0KICAgIDxEaXNwSXRlbUlkPksxMDIwMj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45Ljg5Mz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43LjA8L0luZmxvd1ZhbD4NCiAgICA8RGlzcFZhbD43LjAlPC9EaXNwVmFsPg0KICAgIDxMYXN0VXBkVGltZT4yMDE4LzA1LzAxIDEwOjMyOjIwPC9MYXN0VXBkVGltZT4NCiAgICA8V29ya3NoZWV0Tk0+UXVhcnRlcmx5IFBMX0lGUlM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42Ljk3MzwvT3JpZ2luYWxWYWw+DQogICAgPExhc3ROdW1WYWw+Ny4wPC9MYXN0TnVtVmFsPg0KICAgIDxSYXdMaW5rVmFsPjc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xMC45PC9JbmZsb3dWYWw+DQogICAgPERpc3BWYWw+MTAuOSU8L0Rpc3BWYWw+DQogICAgPExhc3RVcGRUaW1lPjIwMTgvMDUvMDEgMTA6MzI6MjA8L0xhc3RVcGRUaW1lPg0KICAgIDxXb3Jrc2hlZXROTT5RdWFydGVybHkgUExfSUZSUz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mgmOWfn+ODu+WIhumHjuWIpeOCu+OCsOODoeODs+ODiOaDheWgsTwvTWVudU5tPg0KICAgIDxJdGVtTm0+5Lq65p2Q5rS+6YGjPC9JdGVtTm0+DQogICAgPENvbE5tPuWjsuS4iuWPjuebiuWvvuWJjeacn+Wil+a4m+eOhzwvQ29sTm0+DQogICAgPE9yaWdpbmFsVmFsPjEwLjkzMDwvT3JpZ2luYWxWYWw+DQogICAgPExhc3ROdW1WYWw+MTAuOTwvTGFzdE51bVZhbD4NCiAgICA8UmF3TGlua1ZhbD4x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45Ljk8L0luZmxvd1ZhbD4NCiAgICA8RGlzcFZhbD45LjklPC9EaXNwVmFsPg0KICAgIDxMYXN0VXBkVGltZT4yMDE4LzA1LzAxIDEwOjMyOjIwPC9MYXN0VXBkVGltZT4NCiAgICA8V29ya3NoZWV0Tk0+UXVhcnRlcmx5IFBMX0lGUlM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zAwMDAwIzwvQ29sSWQ+DQogICAgPFRlbUF4aXNUeXA+MDAwMDAwMDA8L1RlbUF4aXNUeXA+DQogICAgPE1lbnVObT7poJjln5/jg7vliIbph47liKXjgrvjgrDjg6Hjg7Pjg4jmg4XloLE8L01lbnVObT4NCiAgICA8SXRlbU5tPuWbveWGhea0vumBo+mgmOWfnzwvSXRlbU5tPg0KICAgIDxDb2xObT7lo7LkuIrlj47nm4rlr77liY3mnJ/lopfmuJvnjoc8L0NvbE5tPg0KICAgIDxPcmlnaW5hbFZhbD45Ljg4NT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xMS42PC9JbmZsb3dWYWw+DQogICAgPERpc3BWYWw+MTEuNiU8L0Rpc3BWYWw+DQogICAgPExhc3RVcGRUaW1lPjIwMTgvMDUvMDEgMTA6MzI6MjA8L0xhc3RVcGRUaW1lPg0KICAgIDxXb3Jrc2hlZXROTT5RdWFydGVybHkgUExfSUZSUz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j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yMDAwPC9JdGVtSWQ+DQogICAgPERpc3BJdGVtSWQ+SzEwMzAyMDAwPC9EaXNwSXRlbUlkPg0KICAgIDxDb2xJZD5SMjAzMDAwMDAjPC9Db2xJZD4NCiAgICA8VGVtQXhpc1R5cD4wMDAwMDAwMDwvVGVtQXhpc1R5cD4NCiAgICA8TWVudU5tPumgmOWfn+ODu+WIhumHjuWIpeOCu+OCsOODoeODs+ODiOaDheWgsTwvTWVudU5tPg0KICAgIDxJdGVtTm0+5rW35aSW5rS+6YGj6aCY5Z+fPC9JdGVtTm0+DQogICAgPENvbE5tPuWjsuS4iuWPjuebiuWvvuWJjeacn+Wil+a4m+eOhzwvQ29sTm0+DQogICAgPE9yaWdpbmFsVmFsPjExLjYxNTwvT3JpZ2luYWxWYWw+DQogICAgPExhc3ROdW1WYWw+MTEuNjwvTGFzdE51bVZhbD4NCiAgICA8UmF3TGlua1ZhbD4xMS42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yMC45PC9JbmZsb3dWYWw+DQogICAgPERpc3BWYWw+MjAuOSU8L0Rpc3BWYWw+DQogICAgPExhc3RVcGRUaW1lPjIwMTgvMDUvMDEgMTA6MzI6MjE8L0xhc3RVcGRUaW1lPg0KICAgIDxXb3Jrc2hlZXROTT5RdWFydGVybHkgUExfSUZSUz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Q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mgmOWfn+ODu+WIhumHjuWIpeOCu+OCsOODoeODs+ODiOaDheWgsTwvTWVudU5tPg0KICAgIDxJdGVtTm0+5YWo56S+44O75raI5Y67PC9JdGVtTm0+DQogICAgPENvbE5tPuWjsuS4iuWPjuebiuWvvuWJjeacn+Wil+a4m+eOhzwvQ29sTm0+DQogICAgPE9yaWdpbmFsVmFsPjIwLjg1MDwvT3JpZ2luYWxWYWw+DQogICAgPExhc3ROdW1WYWw+MjAuOTwvTGFzdE51bVZhbD4NCiAgICA8UmF3TGlua1ZhbD4y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80" Error="">PD94bWwgdmVyc2lvbj0iMS4wIiBlbmNvZGluZz0idXRmLTgiPz4NCjxMaW5rSW5mb0V4Y2VsIHhtbG5zOnhzaT0iaHR0cDovL3d3dy53My5vcmcvMjAwMS9YTUxTY2hlbWEtaW5zdGFuY2UiIHhtbG5zOnhzZD0iaHR0cDovL3d3dy53My5vcmcvMjAwMS9YTUxTY2hlbWEiPg0KICA8TGlua0luZm9Db3JlPg0KICAgIDxMaW5rSWQ+MTM4MDwvTGlua0lkPg0KICAgIDxJbmZsb3dWYWw+LTEuNzwvSW5mbG93VmFsPg0KICAgIDxEaXNwVmFsPi0xLjc8L0Rpc3BWYWw+DQogICAgPExhc3RVcGRUaW1lPjIwMTkvMDcvMjIgMTg6NDQ6NTU8L0xhc3RVcGRUaW1lPg0KICAgIDxXb3Jrc2hlZXROTT5RdWFydGVybHkgUExfSUZSUzwvV29ya3NoZWV0Tk0+DQogICAgPExpbmtDZWxsQWRkcmVzc0ExPk8xMzwvTGlua0NlbGxBZGRyZXNzQTE+DQogICAgPExpbmtDZWxsQWRkcmVzc1IxQzE+UjEzQzE1PC9MaW5rQ2VsbEFkZHJlc3NSMUMxPg0KICAgIDxDZWxsQmFja2dyb3VuZENvbG9yPjE2Nzc3MjE1PC9DZWxsQmFja2dyb3VuZENvbG9yPg0KICAgIDxDZWxsQmFja2dyb3VuZENvbG9ySW5kZXg+MjwvQ2VsbEJhY2tncm91bmRDb2xvckluZGV4Pg0KICA8L0xpbmtJbmZvQ29yZT4NCiAgPExpbmtJbmZvWHNhPg0KICAgIDxBdUlkPjkwNjU4LzU4LzEvMC9EMjAxMzEyMDAwMjAwMDAwMDAwMC8yLzEvSzIxMDYwMDQ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EsNzM0LDA1NSwwODE8L09yaWdpbmFsVmFsPg0KICAgIDxMYXN0TnVtVmFsPi0xLDczNDwvTGFzdE51bVZhbD4NCiAgICA8UmF3TGlua1ZhbD4tMSw3MzQ8L1Jhd0xpbmtWYWw+DQogICAgPFZpZXdVbml0VHlwPjc8L1ZpZXdVbml0VHlwPg0KICAgIDxEZWNpbWFsUG9pbnQ+MDwvRGVjaW1hbFBvaW50Pg0KICAgIDxSb3VuZFR5cD4yPC9Sb3VuZFR5cD4NCiAgICA8TnVtVGV4dFR5cD4xPC9OdW1UZXh0VHlwPg0KICAgIDxDbGFzc1R5cD4zPC9DbGFzc1R5cD4NCiAgICA8RFRvdGFsWU1ESE1TPjIwMTkvMDcvMTYgMTI6Mjc6MjQ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62" Error="">PD94bWwgdmVyc2lvbj0iMS4wIiBlbmNvZGluZz0idXRmLTgiPz4NCjxMaW5rSW5mb0V4Y2VsIHhtbG5zOnhzaT0iaHR0cDovL3d3dy53My5vcmcvMjAwMS9YTUxTY2hlbWEtaW5zdGFuY2UiIHhtbG5zOnhzZD0iaHR0cDovL3d3dy53My5vcmcvMjAwMS9YTUxTY2hlbWEiPg0KICA8TGlua0luZm9Db3JlPg0KICAgIDxMaW5rSWQ+MTY2MjwvTGlua0lkPg0KICAgIDxJbmZsb3dWYWw+MTEuMDwvSW5mbG93VmFsPg0KICAgIDxEaXNwVmFsPjExLjAlPC9EaXNwVmFsPg0KICAgIDxMYXN0VXBkVGltZT4yMDE5LzA3LzMwIDEyOjI3OjAyPC9MYXN0VXBkVGltZT4NCiAgICA8V29ya3NoZWV0Tk0+UXVhcnRlcmx5IFBMX0lGUlM8L1dvcmtzaGVldE5NPg0KICAgIDxMaW5rQ2VsbEFkZHJlc3NBMT5UNjE8L0xpbmtDZWxsQWRkcmVzc0ExPg0KICAgIDxMaW5rQ2VsbEFkZHJlc3NSMUMxPlI2M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1owMDAwMDAjL1IyMDMwMDAx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1owMDAwMDAjPC9JdGVtSWQ+DQogICAgPERpc3BJdGVtSWQ+SzNaMDAwMDAwIzwvRGlzcEl0ZW1JZD4NCiAgICA8Q29sSWQ+UjIwMzAwMDEwIzwvQ29sSWQ+DQogICAgPFRlbUF4aXNUeXA+MDAwMDAwMDA8L1RlbUF4aXNUeXA+DQogICAgPE1lbnVObT7poJjln5/jg7vliIbph47liKXjgrvjgrDjg6Hjg7Pjg4jmg4XloLE8L01lbnVObT4NCiAgICA8SXRlbU5tPumAo+e1kOiyoeWLmeiruOihqOioiOS4iumhjTwvSXRlbU5tPg0KICAgIDxDb2xObT7jgrvjgrDjg6Hjg7Pjg4jliKnnm4oo6Kq/5pW05b6MRUJJVERBKeWvvuWJjeacn+Wil+a4m+eOhzwvQ29sTm0+DQogICAgPE9yaWdpbmFsVmFsPjEwLjk3MDwvT3JpZ2luYWxWYWw+DQogICAgPExhc3ROdW1WYWw+MTEuMDwvTGFzdE51bVZhbD4NCiAgICA8UmF3TGlua1ZhbD4xMS4wPC9SYXdMaW5rVmFsPg0KICAgIDxWaWV3VW5pdFR5cD4xPC9WaWV3VW5pdFR5cD4NCiAgICA8RGVjaW1hbFBvaW50PjE8L0RlY2ltYWxQb2ludD4NCiAgICA8Um91bmRUeXA+MTwvUm91bmRUeXA+DQogICAgPE51bVRleHRUeXA+MTwvTnVtVGV4dFR5cD4NCiAgICA8Q2xhc3NUeXA+MzwvQ2xhc3NUeXA+DQogICAgPERUb3RhbFlNREhNUz4yMDE5LzA3LzMwIDEyOjIx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64" Error="">PD94bWwgdmVyc2lvbj0iMS4wIiBlbmNvZGluZz0idXRmLTgiPz4NCjxMaW5rSW5mb0V4Y2VsIHhtbG5zOnhzaT0iaHR0cDovL3d3dy53My5vcmcvMjAwMS9YTUxTY2hlbWEtaW5zdGFuY2UiIHhtbG5zOnhzZD0iaHR0cDovL3d3dy53My5vcmcvMjAwMS9YTUxTY2hlbWEiPg0KICA8TGlua0luZm9Db3JlPg0KICAgIDxMaW5rSWQ+MTY2NDwvTGlua0lkPg0KICAgIDxJbmZsb3dWYWw+MTA0Ljc8L0luZmxvd1ZhbD4NCiAgICA8RGlzcFZhbD4xMDQuNyU8L0Rpc3BWYWw+DQogICAgPExhc3RVcGRUaW1lPjIwMTkvMDcvMzAgMTI6Mjc6MDI8L0xhc3RVcGRUaW1lPg0KICAgIDxXb3Jrc2hlZXROTT5RdWFydGVybHkgUExfSUZSUzwvV29ya3NoZWV0Tk0+DQogICAgPExpbmtDZWxsQWRkcmVzc0ExPlQ2MjwvTGlua0NlbGxBZGRyZXNzQTE+DQogICAgPExpbmtDZWxsQWRkcmVzc1IxQzE+UjYyQzIwPC9MaW5rQ2VsbEFkZHJlc3NSMUMxPg0KICAgIDxDZWxsQmFja2dyb3VuZENvbG9yPjE2Nzc3MjE1PC9DZWxsQmFja2dyb3VuZENvbG9yPg0KICAgIDxDZWxsQmFja2dyb3VuZENvbG9ySW5kZXg+LTQxNDI8L0NlbGxCYWNrZ3JvdW5kQ29sb3JJbmRleD4NCiAgPC9MaW5rSW5mb0NvcmU+DQogIDxMaW5rSW5mb1hzYT4NCiAgICA8QXVJZD45MDY1OC82MC8zLzEvRDIwMzAwNzA2MTgwMDAwMDAwMDAvMi8xL0sxMDEwMDAwMC9SMjAzMDAwMTAjLzAwMDAwMDAwPC9BdUlkPg0KICAgIDxDb21wYW55SWQ+OTA2NTg8L0NvbXBhbnlJZD4NCiAgICA8QWNQZXJpb2Q+NjA8L0FjUGVyaW9kPg0KICAgIDxQZXJpb2RUeXA+MzwvUGVyaW9kVHlwPg0KICAgIDxQZXJpb2REdGxUeXA+MTwvUGVyaW9kRHRsVHlwPg0KICAgIDxEdEtpbmRJZD5EMjAzMDA3MDYxODAwMDAwMDAwMDwvRHRLaW5kSWQ+DQogICAgPERvY1R5cD4yPC9Eb2NUeXA+DQogICAgPFN1bUFjVHlwPjE8L1N1bUFjVHlwPg0KICAgIDxJdGVtSWQ+SzEwMTAwMDAwPC9JdGVtSWQ+DQogICAgPERpc3BJdGVtSWQ+SzEwMTAwMDAwPC9EaXNwSXRlbUlkPg0KICAgIDxDb2xJZD5SMjAzMDAwMTAjPC9Db2xJZD4NCiAgICA8VGVtQXhpc1R5cD4wMDAwMDAwMDwvVGVtQXhpc1R5cD4NCiAgICA8TWVudU5tPumgmOWfn+ODu+WIhumHjuWIpeOCu+OCsOODoeODs+ODiOaDheWgsTwvTWVudU5tPg0KICAgIDxJdGVtTm0+SFLjg4bjgq/jg47jg63jgrjjg7w8L0l0ZW1ObT4NCiAgICA8Q29sTm0+44K744Kw44Oh44Oz44OI5Yip55uKKOiqv+aVtOW+jEVCSVREQSnlr77liY3mnJ/lopfmuJvnjoc8L0NvbE5tPg0KICAgIDxPcmlnaW5hbFZhbD4xMDQuNzIwPC9PcmlnaW5hbFZhbD4NCiAgICA8TGFzdE51bVZhbD4xMDQuNzwvTGFzdE51bVZhbD4NCiAgICA8UmF3TGlua1ZhbD4xMDQuNz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6" Error="">PD94bWwgdmVyc2lvbj0iMS4wIiBlbmNvZGluZz0idXRmLTgiPz4NCjxMaW5rSW5mb0V4Y2VsIHhtbG5zOnhzaT0iaHR0cDovL3d3dy53My5vcmcvMjAwMS9YTUxTY2hlbWEtaW5zdGFuY2UiIHhtbG5zOnhzZD0iaHR0cDovL3d3dy53My5vcmcvMjAwMS9YTUxTY2hlbWEiPg0KICA8TGlua0luZm9Db3JlPg0KICAgIDxMaW5rSWQ+MTY2NjwvTGlua0lkPg0KICAgIDxJbmZsb3dWYWw+NS44PC9JbmZsb3dWYWw+DQogICAgPERpc3BWYWw+NS44JTwvRGlzcFZhbD4NCiAgICA8TGFzdFVwZFRpbWU+MjAxOS8wNy8zMCAxMjoyNzowMjwvTGFzdFVwZFRpbWU+DQogICAgPFdvcmtzaGVldE5NPlF1YXJ0ZXJseSBQTF9JRlJTPC9Xb3Jrc2hlZXROTT4NCiAgICA8TGlua0NlbGxBZGRyZXNzQTE+VDYzPC9MaW5rQ2VsbEFkZHJlc3NBMT4NCiAgICA8TGlua0NlbGxBZGRyZXNzUjFDMT5SNjN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wMDAwL1IyMDMwMDAx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AwMDA8L0l0ZW1JZD4NCiAgICA8RGlzcEl0ZW1JZD5LMTAyMDAwMDA8L0Rpc3BJdGVtSWQ+DQogICAgPENvbElkPlIyMDMwMDAxMCM8L0NvbElkPg0KICAgIDxUZW1BeGlzVHlwPjAwMDAwMDAwPC9UZW1BeGlzVHlwPg0KICAgIDxNZW51Tm0+6aCY5Z+f44O75YiG6YeO5Yil44K744Kw44Oh44Oz44OI5oOF5aCxPC9NZW51Tm0+DQogICAgPEl0ZW1ObT7jg6Hjg4fjgqPjgqLvvIbjgr3jg6rjg6Xjg7zjgrfjg6fjg7M8L0l0ZW1ObT4NCiAgICA8Q29sTm0+44K744Kw44Oh44Oz44OI5Yip55uKKOiqv+aVtOW+jEVCSVREQSnlr77liY3mnJ/lopfmuJvnjoc8L0NvbE5tPg0KICAgIDxPcmlnaW5hbFZhbD41LjgyMTwvT3JpZ2luYWxWYWw+DQogICAgPExhc3ROdW1WYWw+NS44PC9MYXN0TnVtVmFsPg0KICAgIDxSYXdMaW5rVmFsPjUuOD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8" Error="">PD94bWwgdmVyc2lvbj0iMS4wIiBlbmNvZGluZz0idXRmLTgiPz4NCjxMaW5rSW5mb0V4Y2VsIHhtbG5zOnhzaT0iaHR0cDovL3d3dy53My5vcmcvMjAwMS9YTUxTY2hlbWEtaW5zdGFuY2UiIHhtbG5zOnhzZD0iaHR0cDovL3d3dy53My5vcmcvMjAwMS9YTUxTY2hlbWEiPg0KICA8TGlua0luZm9Db3JlPg0KICAgIDxMaW5rSWQ+MTY2ODwvTGlua0lkPg0KICAgIDxJbmZsb3dWYWw+MTAuMTwvSW5mbG93VmFsPg0KICAgIDxEaXNwVmFsPjEwLjElPC9EaXNwVmFsPg0KICAgIDxMYXN0VXBkVGltZT4yMDE5LzA3LzMwIDEyOjI3OjAyPC9MYXN0VXBkVGltZT4NCiAgICA8V29ya3NoZWV0Tk0+UXVhcnRlcmx5IFBMX0lGUlM8L1dvcmtzaGVldE5NPg0KICAgIDxMaW5rQ2VsbEFkZHJlc3NBMT5UNjQ8L0xpbmtDZWxsQWRkcmVzc0ExPg0KICAgIDxMaW5rQ2VsbEFkZHJlc3NSMUMxPlI2NE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cwNjE4MDAwMDAwMDAwLzIvMS9LMTAyMDEwMDAvUjIwMzAwMDEwIy8wMDAwMDAwMDwvQXVJZD4NCiAgICA8Q29tcGFueUlkPjkwNjU4PC9Db21wYW55SWQ+DQogICAgPEFjUGVyaW9kPjYwPC9BY1BlcmlvZD4NCiAgICA8UGVyaW9kVHlwPjM8L1BlcmlvZFR5cD4NCiAgICA8UGVyaW9kRHRsVHlwPjE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6Kq/5pW05b6MRUJJVERBKeWvvuWJjeacn+Wil+a4m+eOhzwvQ29sTm0+DQogICAgPE9yaWdpbmFsVmFsPjEwLjEwMDwvT3JpZ2luYWxWYWw+DQogICAgPExhc3ROdW1WYWw+MTAuMTwvTGFzdE51bVZhbD4NCiAgICA8UmF3TGlua1ZhbD4xMC4xPC9SYXdMaW5rVmFsPg0KICAgIDxWaWV3VW5pdFR5cD4xPC9WaWV3VW5pdFR5cD4NCiAgICA8RGVjaW1hbFBvaW50PjE8L0RlY2ltYWxQb2ludD4NCiAgICA8Um91bmRUeXA+MTwvUm91bmRUeXA+DQogICAgPE51bVRleHRUeXA+MTwvTnVtVGV4dFR5cD4NCiAgICA8Q2xhc3NUeXA+MzwvQ2xhc3NUeXA+DQogICAgPERUb3RhbFlNREhNUz4yMDE5LzA3LzMwIDEyOjIxOjI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70" Error="">PD94bWwgdmVyc2lvbj0iMS4wIiBlbmNvZGluZz0idXRmLTgiPz4NCjxMaW5rSW5mb0V4Y2VsIHhtbG5zOnhzaT0iaHR0cDovL3d3dy53My5vcmcvMjAwMS9YTUxTY2hlbWEtaW5zdGFuY2UiIHhtbG5zOnhzZD0iaHR0cDovL3d3dy53My5vcmcvMjAwMS9YTUxTY2hlbWEiPg0KICA8TGlua0luZm9Db3JlPg0KICAgIDxMaW5rSWQ+MTY3MDwvTGlua0lkPg0KICAgIDxJbmZsb3dWYWw+MC43PC9JbmZsb3dWYWw+DQogICAgPERpc3BWYWw+MC43JTwvRGlzcFZhbD4NCiAgICA8TGFzdFVwZFRpbWU+MjAxOS8wNy8zMCAxMjoyNzowMzwvTGFzdFVwZFRpbWU+DQogICAgPFdvcmtzaGVldE5NPlF1YXJ0ZXJseSBQTF9JRlJTPC9Xb3Jrc2hlZXROTT4NCiAgICA8TGlua0NlbGxBZGRyZXNzQTE+VDY1PC9MaW5rQ2VsbEFkZHJlc3NBMT4NCiAgICA8TGlua0NlbGxBZGRyZXNzUjFDMT5SNjV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A3MDYxODAwMDAwMDAwMC8yLzEvSzEwMjAyMDAwL1IyMDMwMDAxMCMvMDAwMDAwMDA8L0F1SWQ+DQogICAgPENvbXBhbnlJZD45MDY1ODwvQ29tcGFueUlkPg0KICAgIDxBY1BlcmlvZD42MDwvQWNQZXJpb2Q+DQogICAgPFBlcmlvZFR5cD4zPC9QZXJpb2RUeXA+DQogICAgPFBlcmlvZER0bFR5cD4xPC9QZXJpb2REdGxUeXA+DQogICAgPER0S2luZElkPkQyMDMwMDcwNjE4MDAwMDAwMDAwPC9EdEtpbmRJZD4NCiAgICA8RG9jVHlwPjI8L0RvY1R5cD4NCiAgICA8U3VtQWNUeXA+MTwvU3VtQWNUeXA+DQogICAgPEl0ZW1JZD5LMTAyMDIwMDA8L0l0ZW1JZD4NCiAgICA8RGlzcEl0ZW1JZD5LMTAyMDIwMDA8L0Rpc3BJdGVtSWQ+DQogICAgPENvbElkPlIyMDMwMDAxMCM8L0NvbElkPg0KICAgIDxUZW1BeGlzVHlwPjAwMDAwMDAwPC9UZW1BeGlzVHlwPg0KICAgIDxNZW51Tm0+6aCY5Z+f44O75YiG6YeO5Yil44K744Kw44Oh44Oz44OI5oOF5aCxPC9NZW51Tm0+DQogICAgPEl0ZW1ObT7kurrmnZDpoJjln588L0l0ZW1ObT4NCiAgICA8Q29sTm0+44K744Kw44Oh44Oz44OI5Yip55uKKOiqv+aVtOW+jEVCSVREQSnlr77liY3mnJ/lopfmuJvnjoc8L0NvbE5tPg0KICAgIDxPcmlnaW5hbFZhbD4wLjY3NjwvT3JpZ2luYWxWYWw+DQogICAgPExhc3ROdW1WYWw+MC43PC9MYXN0TnVtVmFsPg0KICAgIDxSYXdMaW5rVmFsPjAuNzwvUmF3TGlua1ZhbD4NCiAgICA8Vmlld1VuaXRUeXA+MTwvVmlld1VuaXRUeXA+DQogICAgPERlY2ltYWxQb2ludD4xPC9EZWNpbWFsUG9pbnQ+DQogICAgPFJvdW5kVHlwPjE8L1JvdW5kVHlwPg0KICAgIDxOdW1UZXh0VHlwPjE8L051bVRleHRUeXA+DQogICAgPENsYXNzVHlwPjM8L0NsYXNzVHlwPg0KICAgIDxEVG90YWxZTURITVM+MjAxOS8wNy8zMCAxMjoyMT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4" Error="">PD94bWwgdmVyc2lvbj0iMS4wIiBlbmNvZGluZz0idXRmLTgiPz4NCjxMaW5rSW5mb0V4Y2VsIHhtbG5zOnhzaT0iaHR0cDovL3d3dy53My5vcmcvMjAwMS9YTUxTY2hlbWEtaW5zdGFuY2UiIHhtbG5zOnhzZD0iaHR0cDovL3d3dy53My5vcmcvMjAwMS9YTUxTY2hlbWEiPg0KICA8TGlua0luZm9Db3JlPg0KICAgIDxMaW5rSWQ+MTY3NDwvTGlua0lkPg0KICAgIDxJbmZsb3dWYWw+LTE3LjU8L0luZmxvd1ZhbD4NCiAgICA8RGlzcFZhbD4tMTcuNSU8L0Rpc3BWYWw+DQogICAgPExhc3RVcGRUaW1lPjIwMTkvMDcvMzAgMTI6Mjc6MDM8L0xhc3RVcGRUaW1lPg0KICAgIDxXb3Jrc2hlZXROTT5RdWFydGVybHkgUExfSUZSUzwvV29ya3NoZWV0Tk0+DQogICAgPExpbmtDZWxsQWRkcmVzc0ExPlQ2NzwvTGlua0NlbGxBZGRyZXNzQTE+DQogICAgPExpbmtDZWxsQWRkcmVzc1IxQzE+UjY3QzIwPC9MaW5rQ2VsbEFkZHJlc3NSMUMxPg0KICAgIDxDZWxsQmFja2dyb3VuZENvbG9yPjE2Nzc3MjE1PC9DZWxsQmFja2dyb3VuZENvbG9yPg0KICAgIDxDZWxsQmFja2dyb3VuZENvbG9ySW5kZXg+LTQxNDI8L0NlbGxCYWNrZ3JvdW5kQ29sb3JJbmRleD4NCiAgPC9MaW5rSW5mb0NvcmU+DQogIDxMaW5rSW5mb1hzYT4NCiAgICA8QXVJZD45MDY1OC82MC8zLzEvRDIwMzAwNzA2MTgwMDAwMDAwMDAvMi8xL0sxMDMwMDAwMC9SMjAzMDAwMTAjLzAwMDAwMDAwPC9BdUlkPg0KICAgIDxDb21wYW55SWQ+OTA2NTg8L0NvbXBhbnlJZD4NCiAgICA8QWNQZXJpb2Q+NjA8L0FjUGVyaW9kPg0KICAgIDxQZXJpb2RUeXA+MzwvUGVyaW9kVHlwPg0KICAgIDxQZXJpb2REdGxUeXA+MTwvUGVyaW9kRHRsVHlwPg0KICAgIDxEdEtpbmRJZD5EMjAzMDA3MDYxODAwMDAwMDAwMDwvRHRLaW5kSWQ+DQogICAgPERvY1R5cD4yPC9Eb2NUeXA+DQogICAgPFN1bUFjVHlwPjE8L1N1bUFjVHlwPg0KICAgIDxJdGVtSWQ+SzEwMzAwMDAwPC9JdGVtSWQ+DQogICAgPERpc3BJdGVtSWQ+SzEwMzAwMDAwPC9EaXNwSXRlbUlkPg0KICAgIDxDb2xJZD5SMjAzMDAwMTAjPC9Db2xJZD4NCiAgICA8VGVtQXhpc1R5cD4wMDAwMDAwMDwvVGVtQXhpc1R5cD4NCiAgICA8TWVudU5tPumgmOWfn+ODu+WIhumHjuWIpeOCu+OCsOODoeODs+ODiOaDheWgsTwvTWVudU5tPg0KICAgIDxJdGVtTm0+5Lq65p2Q5rS+6YGjPC9JdGVtTm0+DQogICAgPENvbE5tPuOCu+OCsOODoeODs+ODiOWIqeebiijoqr/mlbTlvoxFQklUREEp5a++5YmN5pyf5aKX5rib546HPC9Db2xObT4NCiAgICA8T3JpZ2luYWxWYWw+LTE3LjUzNTwvT3JpZ2luYWxWYWw+DQogICAgPExhc3ROdW1WYWw+LTE3LjU8L0xhc3ROdW1WYWw+DQogICAgPFJhd0xpbmtWYWw+LTE3LjU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76" Error="">PD94bWwgdmVyc2lvbj0iMS4wIiBlbmNvZGluZz0idXRmLTgiPz4NCjxMaW5rSW5mb0V4Y2VsIHhtbG5zOnhzaT0iaHR0cDovL3d3dy53My5vcmcvMjAwMS9YTUxTY2hlbWEtaW5zdGFuY2UiIHhtbG5zOnhzZD0iaHR0cDovL3d3dy53My5vcmcvMjAwMS9YTUxTY2hlbWEiPg0KICA8TGlua0luZm9Db3JlPg0KICAgIDxMaW5rSWQ+MTY3NjwvTGlua0lkPg0KICAgIDxJbmZsb3dWYWw+LTEyLjQ8L0luZmxvd1ZhbD4NCiAgICA8RGlzcFZhbD4tMTIuNCU8L0Rpc3BWYWw+DQogICAgPExhc3RVcGRUaW1lPjIwMTkvMDcvMzAgMTI6Mjc6MDM8L0xhc3RVcGRUaW1lPg0KICAgIDxXb3Jrc2hlZXROTT5RdWFydGVybHkgUExfSUZSUzwvV29ya3NoZWV0Tk0+DQogICAgPExpbmtDZWxsQWRkcmVzc0ExPlQ2ODwvTGlua0NlbGxBZGRyZXNzQTE+DQogICAgPExpbmtDZWxsQWRkcmVzc1IxQzE+UjY4QzIwPC9MaW5rQ2VsbEFkZHJlc3NSMUMxPg0KICAgIDxDZWxsQmFja2dyb3VuZENvbG9yPjE2Nzc3MjE1PC9DZWxsQmFja2dyb3VuZENvbG9yPg0KICAgIDxDZWxsQmFja2dyb3VuZENvbG9ySW5kZXg+LTQxNDI8L0NlbGxCYWNrZ3JvdW5kQ29sb3JJbmRleD4NCiAgPC9MaW5rSW5mb0NvcmU+DQogIDxMaW5rSW5mb1hzYT4NCiAgICA8QXVJZD45MDY1OC82MC8zLzEvRDIwMzAwNzA2MTgwMDAwMDAwMDAvMi8xL0sxMDMwMTAwMC9SMjAzMDAwMTAjLzAwMDAwMDAwPC9BdUlkPg0KICAgIDxDb21wYW55SWQ+OTA2NTg8L0NvbXBhbnlJZD4NCiAgICA8QWNQZXJpb2Q+NjA8L0FjUGVyaW9kPg0KICAgIDxQZXJpb2RUeXA+MzwvUGVyaW9kVHlwPg0KICAgIDxQZXJpb2REdGxUeXA+MTwvUGVyaW9kRHRsVHlwPg0KICAgIDxEdEtpbmRJZD5EMjAzMDA3MDYxODAwMDAwMDAwMDwvRHRLaW5kSWQ+DQogICAgPERvY1R5cD4yPC9Eb2NUeXA+DQogICAgPFN1bUFjVHlwPjE8L1N1bUFjVHlwPg0KICAgIDxJdGVtSWQ+SzEwMzAxMDAwPC9JdGVtSWQ+DQogICAgPERpc3BJdGVtSWQ+SzEwMzAxMDAwPC9EaXNwSXRlbUlkPg0KICAgIDxDb2xJZD5SMjAzMDAwMTAjPC9Db2xJZD4NCiAgICA8VGVtQXhpc1R5cD4wMDAwMDAwMDwvVGVtQXhpc1R5cD4NCiAgICA8TWVudU5tPumgmOWfn+ODu+WIhumHjuWIpeOCu+OCsOODoeODs+ODiOaDheWgsTwvTWVudU5tPg0KICAgIDxJdGVtTm0+5Zu95YaF5rS+6YGj6aCY5Z+fPC9JdGVtTm0+DQogICAgPENvbE5tPuOCu+OCsOODoeODs+ODiOWIqeebiijoqr/mlbTlvoxFQklUREEp5a++5YmN5pyf5aKX5rib546HPC9Db2xObT4NCiAgICA8T3JpZ2luYWxWYWw+LTEyLjQwMjwvT3JpZ2luYWxWYWw+DQogICAgPExhc3ROdW1WYWw+LTEyLjQ8L0xhc3ROdW1WYWw+DQogICAgPFJhd0xpbmtWYWw+LTEyLjQ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78" Error="">PD94bWwgdmVyc2lvbj0iMS4wIiBlbmNvZGluZz0idXRmLTgiPz4NCjxMaW5rSW5mb0V4Y2VsIHhtbG5zOnhzaT0iaHR0cDovL3d3dy53My5vcmcvMjAwMS9YTUxTY2hlbWEtaW5zdGFuY2UiIHhtbG5zOnhzZD0iaHR0cDovL3d3dy53My5vcmcvMjAwMS9YTUxTY2hlbWEiPg0KICA8TGlua0luZm9Db3JlPg0KICAgIDxMaW5rSWQ+MTY3ODwvTGlua0lkPg0KICAgIDxJbmZsb3dWYWw+LTI0LjA8L0luZmxvd1ZhbD4NCiAgICA8RGlzcFZhbD4tMjQuMCU8L0Rpc3BWYWw+DQogICAgPExhc3RVcGRUaW1lPjIwMTkvMDcvMzAgMTI6Mjc6MDM8L0xhc3RVcGRUaW1lPg0KICAgIDxXb3Jrc2hlZXROTT5RdWFydGVybHkgUExfSUZSUzwvV29ya3NoZWV0Tk0+DQogICAgPExpbmtDZWxsQWRkcmVzc0ExPlQ2OTwvTGlua0NlbGxBZGRyZXNzQTE+DQogICAgPExpbmtDZWxsQWRkcmVzc1IxQzE+UjY5QzIwPC9MaW5rQ2VsbEFkZHJlc3NSMUMxPg0KICAgIDxDZWxsQmFja2dyb3VuZENvbG9yPjE2Nzc3MjE1PC9DZWxsQmFja2dyb3VuZENvbG9yPg0KICAgIDxDZWxsQmFja2dyb3VuZENvbG9ySW5kZXg+LTQxNDI8L0NlbGxCYWNrZ3JvdW5kQ29sb3JJbmRleD4NCiAgPC9MaW5rSW5mb0NvcmU+DQogIDxMaW5rSW5mb1hzYT4NCiAgICA8QXVJZD45MDY1OC82MC8zLzEvRDIwMzAwNzA2MTgwMDAwMDAwMDAvMi8xL0sxMDMwMjAwMC9SMjAzMDAwMTAjLzAwMDAwMDAwPC9BdUlkPg0KICAgIDxDb21wYW55SWQ+OTA2NTg8L0NvbXBhbnlJZD4NCiAgICA8QWNQZXJpb2Q+NjA8L0FjUGVyaW9kPg0KICAgIDxQZXJpb2RUeXA+MzwvUGVyaW9kVHlwPg0KICAgIDxQZXJpb2REdGxUeXA+MTwvUGVyaW9kRHRsVHlwPg0KICAgIDxEdEtpbmRJZD5EMjAzMDA3MDYxODAwMDAwMDAwMDwvRHRLaW5kSWQ+DQogICAgPERvY1R5cD4yPC9Eb2NUeXA+DQogICAgPFN1bUFjVHlwPjE8L1N1bUFjVHlwPg0KICAgIDxJdGVtSWQ+SzEwMzAyMDAwPC9JdGVtSWQ+DQogICAgPERpc3BJdGVtSWQ+SzEwMzAyMDAwPC9EaXNwSXRlbUlkPg0KICAgIDxDb2xJZD5SMjAzMDAwMTAjPC9Db2xJZD4NCiAgICA8VGVtQXhpc1R5cD4wMDAwMDAwMDwvVGVtQXhpc1R5cD4NCiAgICA8TWVudU5tPumgmOWfn+ODu+WIhumHjuWIpeOCu+OCsOODoeODs+ODiOaDheWgsTwvTWVudU5tPg0KICAgIDxJdGVtTm0+5rW35aSW5rS+6YGj6aCY5Z+fPC9JdGVtTm0+DQogICAgPENvbE5tPuOCu+OCsOODoeODs+ODiOWIqeebiijoqr/mlbTlvoxFQklUREEp5a++5YmN5pyf5aKX5rib546HPC9Db2xObT4NCiAgICA8T3JpZ2luYWxWYWw+LTI0LjA0NTwvT3JpZ2luYWxWYWw+DQogICAgPExhc3ROdW1WYWw+LTI0LjA8L0xhc3ROdW1WYWw+DQogICAgPFJhd0xpbmtWYWw+LTI0LjA8L1Jhd0xpbmtWYWw+DQogICAgPFZpZXdVbml0VHlwPjE8L1ZpZXdVbml0VHlwPg0KICAgIDxEZWNpbWFsUG9pbnQ+MTwvRGVjaW1hbFBvaW50Pg0KICAgIDxSb3VuZFR5cD4xPC9Sb3VuZFR5cD4NCiAgICA8TnVtVGV4dFR5cD4xPC9OdW1UZXh0VHlwPg0KICAgIDxDbGFzc1R5cD4zPC9DbGFzc1R5cD4NCiAgICA8RFRvdGFsWU1ESE1TPjIwMTkvMDcvMzAgMTI6MjE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5" Error="">PD94bWwgdmVyc2lvbj0iMS4wIiBlbmNvZGluZz0idXRmLTgiPz4NCjxMaW5rSW5mb0V4Y2VsIHhtbG5zOnhzaT0iaHR0cDovL3d3dy53My5vcmcvMjAwMS9YTUxTY2hlbWEtaW5zdGFuY2UiIHhtbG5zOnhzZD0iaHR0cDovL3d3dy53My5vcmcvMjAwMS9YTUxTY2hlbWEiPg0KICA8TGlua0luZm9Db3JlPg0KICAgIDxMaW5rSWQ+MjA1PC9MaW5rSWQ+DQogICAgPEluZmxvd1ZhbD4yNTguNDwvSW5mbG93VmFsPg0KICAgIDxEaXNwVmFsPjI1OC40PC9EaXNwVmFsPg0KICAgIDxMYXN0VXBkVGltZT4yMDE4LzA1LzAxIDEwOjMyOjIwPC9MYXN0VXBkVGltZT4NCiAgICA8V29ya3NoZWV0Tk0+UXVhcnRlcmx5IFBMX0lGUlM8L1dvcmtzaGVldE5NPg0KICAgIDxMaW5rQ2VsbEFkZHJlc3NBMT5ONTg8L0xpbmtDZWxsQWRkcmVzc0ExPg0KICAgIDxMaW5rQ2VsbEFkZHJlc3NSMUMxPlI1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1owMDAwMDAj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1owMDAwMDAjPC9JdGVtSWQ+DQogICAgPERpc3BJdGVtSWQ+SzNaMDAwMDAwIzwvRGlzcEl0ZW1JZD4NCiAgICA8Q29sSWQ+UjIwMTAwMDEwIzwvQ29sSWQ+DQogICAgPFRlbUF4aXNUeXA+MDAwMDAwMDA8L1RlbUF4aXNUeXA+DQogICAgPE1lbnVObT7poJjln5/jg7vliIbph47liKXjgrvjgrDjg6Hjg7Pjg4jmg4XloLE8L01lbnVObT4NCiAgICA8SXRlbU5tPumAo+e1kOiyoeWLmeiruOihqOioiOS4iumhjTwvSXRlbU5tPg0KICAgIDxDb2xObT7lvZPmnJ/jgrvjgrDjg6Hjg7Pjg4jliKnnm4ooRUJJVERBKTwvQ29sTm0+DQogICAgPE9yaWdpbmFsVmFsPjI1OCw0MTMsNTkxLDAzNzwvT3JpZ2luYWxWYWw+DQogICAgPExhc3ROdW1WYWw+MjU4LDQxMzwvTGFzdE51bVZhbD4NCiAgICA8UmF3TGlua1ZhbD4yNTgsNDE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6" Error="">PD94bWwgdmVyc2lvbj0iMS4wIiBlbmNvZGluZz0idXRmLTgiPz4NCjxMaW5rSW5mb0V4Y2VsIHhtbG5zOnhzaT0iaHR0cDovL3d3dy53My5vcmcvMjAwMS9YTUxTY2hlbWEtaW5zdGFuY2UiIHhtbG5zOnhzZD0iaHR0cDovL3d3dy53My5vcmcvMjAwMS9YTUxTY2hlbWEiPg0KICA8TGlua0luZm9Db3JlPg0KICAgIDxMaW5rSWQ+MjA2PC9MaW5rSWQ+DQogICAgPEluZmxvd1ZhbD4zMC42PC9JbmZsb3dWYWw+DQogICAgPERpc3BWYWw+MzAuNjwvRGlzcFZhbD4NCiAgICA8TGFzdFVwZFRpbWU+MjAxOC8wNS8wMSAxMDozMjoyMDwvTGFzdFVwZFRpbWU+DQogICAgPFdvcmtzaGVldE5NPlF1YXJ0ZXJseSBQTF9JRlJT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T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xMDAwMDA8L0l0ZW1JZD4NCiAgICA8RGlzcEl0ZW1JZD5LMTAxMDAwMDA8L0Rpc3BJdGVtSWQ+DQogICAgPENvbElkPlIyMDEwMDAxMCM8L0NvbElkPg0KICAgIDxUZW1BeGlzVHlwPjAwMDAwMDAwPC9UZW1BeGlzVHlwPg0KICAgIDxNZW51Tm0+6aCY5Z+f44O75YiG6YeO5Yil44K744Kw44Oh44Oz44OI5oOF5aCxPC9NZW51Tm0+DQogICAgPEl0ZW1ObT5IUuODhuOCr+ODjuODreOCuOODvDwvSXRlbU5tPg0KICAgIDxDb2xObT7lvZPmnJ/jgrvjgrDjg6Hjg7Pjg4jliKnnm4ooRUJJVERBKTwvQ29sTm0+DQogICAgPE9yaWdpbmFsVmFsPjMwLDYyMSw2MjksMDMzPC9PcmlnaW5hbFZhbD4NCiAgICA8TGFzdE51bVZhbD4zMCw2MjE8L0xhc3ROdW1WYWw+DQogICAgPFJhd0xpbmtWYWw+MzAsNjIx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NTYuMTwvSW5mbG93VmFsPg0KICAgIDxEaXNwVmFsPjE1Ni4xPC9EaXNwVmFsPg0KICAgIDxMYXN0VXBkVGltZT4yMDE4LzA1LzAxIDEwOjMyOjIwPC9MYXN0VXBkVGltZT4NCiAgICA8V29ya3NoZWV0Tk0+UXVhcnRlcmx5IFBMX0lGUlM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EwIzwvQ29sSWQ+DQogICAgPFRlbUF4aXNUeXA+MDAwMDAwMDA8L1RlbUF4aXNUeXA+DQogICAgPE1lbnVObT7poJjln5/jg7vliIbph47liKXjgrvjgrDjg6Hjg7Pjg4jmg4XloLE8L01lbnVObT4NCiAgICA8SXRlbU5tPuODoeODh+OCo+OCou+8huOCveODquODpeODvOOCt+ODp+ODszwvSXRlbU5tPg0KICAgIDxDb2xObT7lvZPmnJ/jgrvjgrDjg6Hjg7Pjg4jliKnnm4ooRUJJVERBKTwvQ29sTm0+DQogICAgPE9yaWdpbmFsVmFsPjE1NiwxNTQsNzkyLDU2NTwvT3JpZ2luYWxWYWw+DQogICAgPExhc3ROdW1WYWw+MTU2LDE1NDwvTGFzdE51bVZhbD4NCiAgICA8UmF3TGlua1ZhbD4xNTYsMTU0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45NS4yPC9JbmZsb3dWYWw+DQogICAgPERpc3BWYWw+OTUuMjwvRGlzcFZhbD4NCiAgICA8TGFzdFVwZFRpbWU+MjAxOC8wNS8wMSAxMDozMjoyMDwvTGFzdFVwZFRpbWU+DQogICAgPFdvcmtzaGVldE5NPlF1YXJ0ZXJseSBQTF9JRlJTPC9Xb3Jrc2hlZXROTT4NCiAgICA8TGlua0NlbGxBZGRyZXNzQTE+TjYxPC9MaW5rQ2VsbEFkZHJlc3NBMT4NCiAgICA8TGlua0NlbGxBZGRyZXNzUjFDMT5SNj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DA8L0l0ZW1JZD4NCiAgICA8RGlzcEl0ZW1JZD5LMTAyMDEwMDA8L0Rpc3BJdGVtSWQ+DQogICAgPENvbElkPlIyMDEwMDAxMCM8L0NvbElkPg0KICAgIDxUZW1BeGlzVHlwPjAwMDAwMDAwPC9UZW1BeGlzVHlwPg0KICAgIDxNZW51Tm0+6aCY5Z+f44O75YiG6YeO5Yil44K744Kw44Oh44Oz44OI5oOF5aCxPC9NZW51Tm0+DQogICAgPEl0ZW1ObT7osqnkv4PpoJjln588L0l0ZW1ObT4NCiAgICA8Q29sTm0+5b2T5pyf44K744Kw44Oh44Oz44OI5Yip55uKKEVCSVREQSk8L0NvbE5tPg0KICAgIDxPcmlnaW5hbFZhbD45NSwyNzAsMjc1LDcwMjwvT3JpZ2luYWxWYWw+DQogICAgPExhc3ROdW1WYWw+OTUsMjcwPC9MYXN0TnVtVmFsPg0KICAgIDxSYXdMaW5rVmFsPjk1LDI3M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43NC41PC9JbmZsb3dWYWw+DQogICAgPERpc3BWYWw+NzQuNTwvRGlzcFZhbD4NCiAgICA8TGFzdFVwZFRpbWU+MjAxOC8wNS8wMSAxMDozMjoyMDwvTGFzdFVwZFRpbWU+DQogICAgPFdvcmtzaGVldE5NPlF1YXJ0ZXJseSBQTF9JRlJTPC9Xb3Jrc2hlZXROTT4NCiAgICA8TGlua0NlbGxBZGRyZXNzQTE+TjYyPC9MaW5rQ2VsbEFkZHJlc3NBMT4NCiAgICA8TGlua0NlbGxBZGRyZXNzUjFDMT5SNj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EwMDAxMCM8L0NvbElkPg0KICAgIDxUZW1BeGlzVHlwPjAwMDAwMDAwPC9UZW1BeGlzVHlwPg0KICAgIDxNZW51Tm0+6aCY5Z+f44O75YiG6YeO5Yil44K744Kw44Oh44Oz44OI5oOF5aCxPC9NZW51Tm0+DQogICAgPEl0ZW1ObT7kurrmnZDpoJjln588L0l0ZW1ObT4NCiAgICA8Q29sTm0+5b2T5pyf44K744Kw44Oh44Oz44OI5Yip55uKKEVCSVREQSk8L0NvbE5tPg0KICAgIDxPcmlnaW5hbFZhbD43NCw1MDYsNTgxLDQ0NTwvT3JpZ2luYWxWYWw+DQogICAgPExhc3ROdW1WYWw+NzQsNTA2PC9MYXN0TnVtVmFsPg0KICAgIDxSYXdMaW5rVmFsPjc0LDUw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TMuNjwvSW5mbG93VmFsPg0KICAgIDxEaXNwVmFsPi0xMy42PC9EaXNwVmFsPg0KICAgIDxMYXN0VXBkVGltZT4yMDE4LzA1LzAxIDEwOjMyOjIwPC9MYXN0VXBkVGltZT4NCiAgICA8V29ya3NoZWV0Tk0+UXVhcnRlcmx5IFBMX0lGUlM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TAwMDEwIzwvQ29sSWQ+DQogICAgPFRlbUF4aXNUeXA+MDAwMDAwMDA8L1RlbUF4aXNUeXA+DQogICAgPE1lbnVObT7poJjln5/jg7vliIbph47liKXjgrvjgrDjg6Hjg7Pjg4jmg4XloLE8L01lbnVObT4NCiAgICA8SXRlbU5tPuWFqOekvuODu+a2iOWOuzwvSXRlbU5tPg0KICAgIDxDb2xObT7lvZPmnJ/jgrvjgrDjg6Hjg7Pjg4jliKnnm4ooRUJJVERBKTwvQ29sTm0+DQogICAgPE9yaWdpbmFsVmFsPi0xMyw2MjIsMDY0LDU4MjwvT3JpZ2luYWxWYWw+DQogICAgPExhc3ROdW1WYWw+LTEzLDYyMjwvTGFzdE51bVZhbD4NCiAgICA8UmF3TGlua1ZhbD4tMTMsNjIy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43Mi43PC9JbmZsb3dWYWw+DQogICAgPERpc3BWYWw+NzIuNzwvRGlzcFZhbD4NCiAgICA8TGFzdFVwZFRpbWU+MjAxOC8wNS8wMSAxMDozMjoyMDwvTGFzdFVwZFRpbWU+DQogICAgPFdvcmtzaGVldE5NPlF1YXJ0ZXJseSBQTF9JRlJTPC9Xb3Jrc2hlZXROTT4NCiAgICA8TGlua0NlbGxBZGRyZXNzQTE+TjY0PC9MaW5rQ2VsbEFkZHJlc3NBMT4NCiAgICA8TGlua0NlbGxBZGRyZXNzUjFDMT5SNj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xMCM8L0NvbElkPg0KICAgIDxUZW1BeGlzVHlwPjAwMDAwMDAwPC9UZW1BeGlzVHlwPg0KICAgIDxNZW51Tm0+6aCY5Z+f44O75YiG6YeO5Yil44K744Kw44Oh44Oz44OI5oOF5aCxPC9NZW51Tm0+DQogICAgPEl0ZW1ObT7kurrmnZDmtL7pgaM8L0l0ZW1ObT4NCiAgICA8Q29sTm0+5b2T5pyf44K744Kw44Oh44Oz44OI5Yip55uKKEVCSVREQSk8L0NvbE5tPg0KICAgIDxPcmlnaW5hbFZhbD43Miw3MjQsMDc4LDgxMDwvT3JpZ2luYWxWYWw+DQogICAgPExhc3ROdW1WYWw+NzIsNzI0PC9MYXN0TnVtVmFsPg0KICAgIDxSYXdMaW5rVmFsPjcyLDcy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zMy44PC9JbmZsb3dWYWw+DQogICAgPERpc3BWYWw+MzMuODwvRGlzcFZhbD4NCiAgICA8TGFzdFVwZFRpbWU+MjAxOC8wNS8wMSAxMDozMjoyMDwvTGFzdFVwZFRpbWU+DQogICAgPFdvcmtzaGVldE5NPlF1YXJ0ZXJseSBQTF9JRlJTPC9Xb3Jrc2hlZXROTT4NCiAgICA8TGlua0NlbGxBZGRyZXNzQTE+TjY1PC9MaW5rQ2VsbEFkZHJlc3NBMT4NCiAgICA8TGlua0NlbGxBZGRyZXNzUjFDMT5SNj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EwMDA8L0l0ZW1JZD4NCiAgICA8RGlzcEl0ZW1JZD5LMTAzMDEwMDA8L0Rpc3BJdGVtSWQ+DQogICAgPENvbElkPlIyMDEwMDAxMCM8L0NvbElkPg0KICAgIDxUZW1BeGlzVHlwPjAwMDAwMDAwPC9UZW1BeGlzVHlwPg0KICAgIDxNZW51Tm0+6aCY5Z+f44O75YiG6YeO5Yil44K744Kw44Oh44Oz44OI5oOF5aCxPC9NZW51Tm0+DQogICAgPEl0ZW1ObT7lm73lhoXmtL7pgaPpoJjln588L0l0ZW1ObT4NCiAgICA8Q29sTm0+5b2T5pyf44K744Kw44Oh44Oz44OI5Yip55uKKEVCSVREQSk8L0NvbE5tPg0KICAgIDxPcmlnaW5hbFZhbD4zMyw4MTIsNjMzLDg5ODwvT3JpZ2luYWxWYWw+DQogICAgPExhc3ROdW1WYWw+MzMsODEyPC9MYXN0TnVtVmFsPg0KICAgIDxSYXdMaW5rVmFsPjMzLDgxM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zOC45PC9JbmZsb3dWYWw+DQogICAgPERpc3BWYWw+MzguOTwvRGlzcFZhbD4NCiAgICA8TGFzdFVwZFRpbWU+MjAxOC8wNS8wMSAxMDozMjoyMDwvTGFzdFVwZFRpbWU+DQogICAgPFdvcmtzaGVldE5NPlF1YXJ0ZXJseSBQTF9JRlJTPC9Xb3Jrc2hlZXROTT4NCiAgICA8TGlua0NlbGxBZGRyZXNzQTE+TjY2PC9MaW5rQ2VsbEFkZHJlc3NBMT4NCiAgICA8TGlua0NlbGxBZGRyZXNzUjFDMT5SNj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IwMDA8L0l0ZW1JZD4NCiAgICA8RGlzcEl0ZW1JZD5LMTAzMDIwMDA8L0Rpc3BJdGVtSWQ+DQogICAgPENvbElkPlIyMDEwMDAxMCM8L0NvbElkPg0KICAgIDxUZW1BeGlzVHlwPjAwMDAwMDAwPC9UZW1BeGlzVHlwPg0KICAgIDxNZW51Tm0+6aCY5Z+f44O75YiG6YeO5Yil44K744Kw44Oh44Oz44OI5oOF5aCxPC9NZW51Tm0+DQogICAgPEl0ZW1ObT7mtbflpJbmtL7pgaPpoJjln588L0l0ZW1ObT4NCiAgICA8Q29sTm0+5b2T5pyf44K744Kw44Oh44Oz44OI5Yip55uKKEVCSVREQSk8L0NvbE5tPg0KICAgIDxPcmlnaW5hbFZhbD4zOCw5MTEsNDQ0LDkxMjwvT3JpZ2luYWxWYWw+DQogICAgPExhc3ROdW1WYWw+MzgsOTExPC9MYXN0TnVtVmFsPg0KICAgIDxSYXdMaW5rVmFsPjM4LDkx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tMS4wPC9JbmZsb3dWYWw+DQogICAgPERpc3BWYWw+LTEuMDwvRGlzcFZhbD4NCiAgICA8TGFzdFVwZFRpbWU+MjAxOC8wNS8wMSAxMDozMjoyMTwvTGFzdFVwZFRpbWU+DQogICAgPFdvcmtzaGVldE5NPlF1YXJ0ZXJseSBQTF9JRlJTPC9Xb3Jrc2hlZXROTT4NCiAgICA8TGlua0NlbGxBZGRyZXNzQTE+TjY3PC9MaW5rQ2VsbEFkZHJlc3NBMT4NCiAgICA8TGlua0NlbGxBZGRyZXNzUjFDMT5SNj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EwMDAxMCM8L0NvbElkPg0KICAgIDxUZW1BeGlzVHlwPjAwMDAwMDAwPC9UZW1BeGlzVHlwPg0KICAgIDxNZW51Tm0+6aCY5Z+f44O75YiG6YeO5Yil44K744Kw44Oh44Oz44OI5oOF5aCxPC9NZW51Tm0+DQogICAgPEl0ZW1ObT7lhajnpL7jg7vmtojljrs8L0l0ZW1ObT4NCiAgICA8Q29sTm0+5b2T5pyf44K744Kw44Oh44Oz44OI5Yip55uKKEVCSVREQSk8L0NvbE5tPg0KICAgIDxPcmlnaW5hbFZhbD4tMSwwODYsOTA5LDM3MTwvT3JpZ2luYWxWYWw+DQogICAgPExhc3ROdW1WYWw+LTEsMDg2PC9MYXN0TnVtVmFsPg0KICAgIDxSYXdMaW5rVmFsPi0xLDA4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xMS4zPC9JbmZsb3dWYWw+DQogICAgPERpc3BWYWw+MTEuMyU8L0Rpc3BWYWw+DQogICAgPExhc3RVcGRUaW1lPjIwMTgvMDUvMDEgMTA6MzI6MjA8L0xhc3RVcGRUaW1lPg0KICAgIDxXb3Jrc2hlZXROTT5RdWFydGVybHkgUExfSUZSUzwvV29ya3NoZWV0Tk0+DQogICAgPExpbmtDZWxsQWRkcmVzc0ExPlE1ODwvTGlua0NlbGxBZGRyZXNzQTE+DQogICAgPExpbmtDZWxsQWRkcmVzc1IxQzE+UjU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TAjPC9Db2xJZD4NCiAgICA8VGVtQXhpc1R5cD4wMDAwMDAwMDwvVGVtQXhpc1R5cD4NCiAgICA8TWVudU5tPumgmOWfn+ODu+WIhumHjuWIpeOCu+OCsOODoeODs+ODiOaDheWgsTwvTWVudU5tPg0KICAgIDxJdGVtTm0+6YCj57WQ6LKh5YuZ6Ku46KGo6KiI5LiK6aGNPC9JdGVtTm0+DQogICAgPENvbE5tPuOCu+OCsOODoeODs+ODiOWIqeebiihFQklUREEp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44My4zPC9JbmZsb3dWYWw+DQogICAgPERpc3BWYWw+ODMuMyU8L0Rpc3BWYWw+DQogICAgPExhc3RVcGRUaW1lPjIwMTgvMDUvMDEgMTA6MzI6MjA8L0xhc3RVcGRUaW1lPg0KICAgIDxXb3Jrc2hlZXROTT5RdWFydGVybHkgUExfSUZSUz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TAjPC9Db2xJZD4NCiAgICA8VGVtQXhpc1R5cD4wMDAwMDAwMDwvVGVtQXhpc1R5cD4NCiAgICA8TWVudU5tPumgmOWfn+ODu+WIhumHjuWIpeOCu+OCsOODoeODs+ODiOaDheWgsTwvTWVudU5tPg0KICAgIDxJdGVtTm0+SFLjg4bjgq/jg47jg63jgrjjg7w8L0l0ZW1ObT4NCiAgICA8Q29sTm0+44K744Kw44Oh44Oz44OI5Yip55uKKEVCSVREQSnlr77liY3mnJ/lopfmuJvnjoc8L0NvbE5tPg0KICAgIDxPcmlnaW5hbFZhbD44My4zMTI8L09yaWdpbmFsVmFsPg0KICAgIDxMYXN0TnVtVmFsPjgzLjM8L0xhc3ROdW1WYWw+DQogICAgPFJhd0xpbmtWYWw+OD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zLjE8L0luZmxvd1ZhbD4NCiAgICA8RGlzcFZhbD4zLjElPC9EaXNwVmFsPg0KICAgIDxMYXN0VXBkVGltZT4yMDE4LzA1LzAxIDEwOjMyOjIwPC9MYXN0VXBkVGltZT4NCiAgICA8V29ya3NoZWV0Tk0+UXVhcnRlcmx5IFBMX0lGUlM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RUJJVERBKeWvvuWJjeacn+Wil+a4m+eOhzwvQ29sTm0+DQogICAgPE9yaWdpbmFsVmFsPjMuMDUyPC9PcmlnaW5hbFZhbD4NCiAgICA8TGFzdE51bVZhbD4zLjE8L0xhc3ROdW1WYWw+DQogICAgPFJhd0xpbmtWYWw+My4x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45LjQ8L0luZmxvd1ZhbD4NCiAgICA8RGlzcFZhbD45LjQlPC9EaXNwVmFsPg0KICAgIDxMYXN0VXBkVGltZT4yMDE4LzA1LzAxIDEwOjMyOjIwPC9MYXN0VXBkVGltZT4NCiAgICA8V29ya3NoZWV0Tk0+UXVhcnRlcmx5IFBMX0lGUlM8L1dvcmtzaGVldE5NPg0KICAgIDxMaW5rQ2VsbEFkZHJlc3NBMT5RNjE8L0xpbmtDZWxsQWRkcmVzc0ExPg0KICAgIDxMaW5rQ2VsbEFkZHJlc3NSMUMxPlI2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RUJJVERBKeWvvuWJjeacn+Wil+a4m+eOhzwvQ29sTm0+DQogICAgPE9yaWdpbmFsVmFsPjkuNDE3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MC40PC9JbmZsb3dWYWw+DQogICAgPERpc3BWYWw+LTAuNCU8L0Rpc3BWYWw+DQogICAgPExhc3RVcGRUaW1lPjIwMTgvMDUvMDEgMTA6MzI6MjA8L0xhc3RVcGRUaW1lPg0KICAgIDxXb3Jrc2hlZXROTT5RdWFydGVybHkgUExfSUZSUzwvV29ya3NoZWV0Tk0+DQogICAgPExpbmtDZWxsQWRkcmVzc0ExPlE2MjwvTGlua0NlbGxBZGRyZXNzQTE+DQogICAgPExpbmtDZWxsQWRkcmVzc1IxQzE+UjY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j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yMDAwPC9JdGVtSWQ+DQogICAgPERpc3BJdGVtSWQ+SzEwMjAyMDAwPC9EaXNwSXRlbUlkPg0KICAgIDxDb2xJZD5SMjAzMDAwMTAjPC9Db2xJZD4NCiAgICA8VGVtQXhpc1R5cD4wMDAwMDAwMDwvVGVtQXhpc1R5cD4NCiAgICA8TWVudU5tPumgmOWfn+ODu+WIhumHjuWIpeOCu+OCsOODoeODs+ODiOaDheWgsTwvTWVudU5tPg0KICAgIDxJdGVtTm0+5Lq65p2Q6aCY5Z+fPC9JdGVtTm0+DQogICAgPENvbE5tPuOCu+OCsOODoeODs+ODiOWIqeebiihFQklUREEp5a++5YmN5pyf5aKX5rib546HPC9Db2xObT4NCiAgICA8T3JpZ2luYWxWYWw+LTAuMzgwPC9PcmlnaW5hbFZhbD4NCiAgICA8TGFzdE51bVZhbD4tMC40PC9MYXN0TnVtVmFsPg0KICAgIDxSYXdMaW5rVmFsPi0wLjQ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zMS44PC9JbmZsb3dWYWw+DQogICAgPERpc3BWYWw+MzEuOCU8L0Rpc3BWYWw+DQogICAgPExhc3RVcGRUaW1lPjIwMTgvMDUvMDEgMTA6MzI6MjE8L0xhc3RVcGRUaW1lPg0KICAgIDxXb3Jrc2hlZXROTT5RdWFydGVybHkgUExfSUZSUzwvV29ya3NoZWV0Tk0+DQogICAgPExpbmtDZWxsQWRkcmVzc0ExPlE2MzwvTGlua0NlbGxBZGRyZXNzQTE+DQogICAgPExpbmtDZWxsQWRkcmVzc1IxQzE+UjY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zMDAwMTAjPC9Db2xJZD4NCiAgICA8VGVtQXhpc1R5cD4wMDAwMDAwMDwvVGVtQXhpc1R5cD4NCiAgICA8TWVudU5tPumgmOWfn+ODu+WIhumHjuWIpeOCu+OCsOODoeODs+ODiOaDheWgsTwvTWVudU5tPg0KICAgIDxJdGVtTm0+5YWo56S+44O75raI5Y67PC9JdGVtTm0+DQogICAgPENvbE5tPuOCu+OCsOODoeODs+ODiOWIqeebiihFQklUREEp5a++5YmN5pyf5aKX5rib546HPC9Db2xObT4NCiAgICA8T3JpZ2luYWxWYWw+MzEuODM4PC9PcmlnaW5hbFZhbD4NCiAgICA8TGFzdE51bVZhbD4zMS44PC9MYXN0TnVtVmFsPg0KICAgIDxSYXdMaW5rVmFsPjMx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xMC44PC9JbmZsb3dWYWw+DQogICAgPERpc3BWYWw+MTAuOCU8L0Rpc3BWYWw+DQogICAgPExhc3RVcGRUaW1lPjIwMTgvMDUvMDEgMTA6MzI6MjA8L0xhc3RVcGRUaW1lPg0KICAgIDxXb3Jrc2hlZXROTT5RdWFydGVybHkgUExfSUZSUzwvV29ya3NoZWV0Tk0+DQogICAgPExpbmtDZWxsQWRkcmVzc0ExPlE2NDwvTGlua0NlbGxBZGRyZXNzQTE+DQogICAgPExpbmtDZWxsQWRkcmVzc1IxQzE+UjY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TAjPC9Db2xJZD4NCiAgICA8VGVtQXhpc1R5cD4wMDAwMDAwMDwvVGVtQXhpc1R5cD4NCiAgICA8TWVudU5tPumgmOWfn+ODu+WIhumHjuWIpeOCu+OCsOODoeODs+ODiOaDheWgsTwvTWVudU5tPg0KICAgIDxJdGVtTm0+5Lq65p2Q5rS+6YGjPC9JdGVtTm0+DQogICAgPENvbE5tPuOCu+OCsOODoeODs+ODiOWIqeebiihFQklUREEp5a++5YmN5pyf5aKX5rib546HPC9Db2xObT4NCiAgICA8T3JpZ2luYWxWYWw+MTAuNzcxPC9PcmlnaW5hbFZhbD4NCiAgICA8TGFzdE51bVZhbD4xMC44PC9MYXN0TnVtVmFsPg0KICAgIDxSYXdMaW5rVmFsPjEw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xNS4wPC9JbmZsb3dWYWw+DQogICAgPERpc3BWYWw+MTUuMCU8L0Rpc3BWYWw+DQogICAgPExhc3RVcGRUaW1lPjIwMTgvMDUvMDEgMTA6MzI6MjA8L0xhc3RVcGRUaW1lPg0KICAgIDxXb3Jrc2hlZXROTT5RdWFydGVybHkgUExfSUZSUzwvV29ya3NoZWV0Tk0+DQogICAgPExpbmtDZWxsQWRkcmVzc0ExPlE2NTwvTGlua0NlbGxBZGRyZXNzQTE+DQogICAgPExpbmtDZWxsQWRkcmVzc1IxQzE+UjY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T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xMDAwPC9JdGVtSWQ+DQogICAgPERpc3BJdGVtSWQ+SzEwMzAxMDAwPC9EaXNwSXRlbUlkPg0KICAgIDxDb2xJZD5SMjAzMDAwMTAjPC9Db2xJZD4NCiAgICA8VGVtQXhpc1R5cD4wMDAwMDAwMDwvVGVtQXhpc1R5cD4NCiAgICA8TWVudU5tPumgmOWfn+ODu+WIhumHjuWIpeOCu+OCsOODoeODs+ODiOaDheWgsTwvTWVudU5tPg0KICAgIDxJdGVtTm0+5Zu95YaF5rS+6YGj6aCY5Z+fPC9JdGVtTm0+DQogICAgPENvbE5tPuOCu+OCsOODoeODs+ODiOWIqeebiihFQklUREEp5a++5YmN5pyf5aKX5rib546HPC9Db2xObT4NCiAgICA8T3JpZ2luYWxWYWw+MTQuOTg0PC9PcmlnaW5hbFZhbD4NCiAgICA8TGFzdE51bVZhbD4xNS4wPC9MYXN0TnVtVmFsPg0KICAgIDxSYXdMaW5rVmFsPjE1LjA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43LjQ8L0luZmxvd1ZhbD4NCiAgICA8RGlzcFZhbD43LjQlPC9EaXNwVmFsPg0KICAgIDxMYXN0VXBkVGltZT4yMDE4LzA1LzAxIDEwOjMyOjIwPC9MYXN0VXBkVGltZT4NCiAgICA8V29ya3NoZWV0Tk0+UXVhcnRlcmx5IFBMX0lGUlM8L1dvcmtzaGVldE5NPg0KICAgIDxMaW5rQ2VsbEFkZHJlc3NBMT5RNjY8L0xpbmtDZWxsQWRkcmVzc0ExPg0KICAgIDxMaW5rQ2VsbEFkZHJlc3NSMUMxPlI2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zAwMDEwIzwvQ29sSWQ+DQogICAgPFRlbUF4aXNUeXA+MDAwMDAwMDA8L1RlbUF4aXNUeXA+DQogICAgPE1lbnVObT7poJjln5/jg7vliIbph47liKXjgrvjgrDjg6Hjg7Pjg4jmg4XloLE8L01lbnVObT4NCiAgICA8SXRlbU5tPua1t+Wklua0vumBo+mgmOWfnzwvSXRlbU5tPg0KICAgIDxDb2xObT7jgrvjgrDjg6Hjg7Pjg4jliKnnm4ooRUJJVERBKeWvvuWJjeacn+Wil+a4m+eOhzwvQ29sTm0+DQogICAgPE9yaWdpbmFsVmFsPjcuMzUzPC9PcmlnaW5hbFZhbD4NCiAgICA8TGFzdE51bVZhbD43LjQ8L0xhc3ROdW1WYWw+DQogICAgPFJhd0xpbmtWYWw+Ny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tMzUuMzwvSW5mbG93VmFsPg0KICAgIDxEaXNwVmFsPi0zNS4zJTwvRGlzcFZhbD4NCiAgICA8TGFzdFVwZFRpbWU+MjAxOC8wNS8wMSAxMDozMjoyMTwvTGFzdFVwZFRpbWU+DQogICAgPFdvcmtzaGVldE5NPlF1YXJ0ZXJseSBQTF9JRlJTPC9Xb3Jrc2hlZXROTT4NCiAgICA8TGlua0NlbGxBZGRyZXNzQTE+UTY3PC9MaW5rQ2VsbEFkZHJlc3NBMT4NCiAgICA8TGlua0NlbGxBZGRyZXNzUjFDMT5SNjd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M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MwMDAxMCM8L0NvbElkPg0KICAgIDxUZW1BeGlzVHlwPjAwMDAwMDAwPC9UZW1BeGlzVHlwPg0KICAgIDxNZW51Tm0+6aCY5Z+f44O75YiG6YeO5Yil44K744Kw44Oh44Oz44OI5oOF5aCxPC9NZW51Tm0+DQogICAgPEl0ZW1ObT7lhajnpL7jg7vmtojljrs8L0l0ZW1ObT4NCiAgICA8Q29sTm0+44K744Kw44Oh44Oz44OI5Yip55uKKEVCSVREQSnlr77liY3mnJ/lopfmuJvnjoc8L0NvbE5tPg0KICAgIDxPcmlnaW5hbFZhbD4tMzUuMzQ5PC9PcmlnaW5hbFZhbD4NCiAgICA8TGFzdE51bVZhbD4tMzUuMzwvTGFzdE51bVZhbD4NCiAgICA8UmF3TGlua1ZhbD4tMz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96" Error="">PD94bWwgdmVyc2lvbj0iMS4wIiBlbmNvZGluZz0idXRmLTgiPz4NCjxMaW5rSW5mb0V4Y2VsIHhtbG5zOnhzaT0iaHR0cDovL3d3dy53My5vcmcvMjAwMS9YTUxTY2hlbWEtaW5zdGFuY2UiIHhtbG5zOnhzZD0iaHR0cDovL3d3dy53My5vcmcvMjAwMS9YTUxTY2hlbWEiPg0KICA8TGlua0luZm9Db3JlPg0KICAgIDxMaW5rSWQ+MTY5NjwvTGlua0lkPg0KICAgIDxJbmZsb3dWYWw+LTAuOTwvSW5mbG93VmFsPg0KICAgIDxEaXNwVmFsPi0wLjlwdDwvRGlzcFZhbD4NCiAgICA8TGFzdFVwZFRpbWU+MjAxOS8wNy8zMCAxMjoyNzowNTwvTGFzdFVwZFRpbWU+DQogICAgPFdvcmtzaGVldE5NPlF1YXJ0ZXJseSBQTF9JRlJTPC9Xb3Jrc2hlZXROTT4NCiAgICA8TGlua0NlbGxBZGRyZXNzQTE+VDc5PC9MaW5rQ2VsbEFkZHJlc3NBMT4NCiAgICA8TGlua0NlbGxBZGRyZXNzUjFDMT5SNzl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zMDI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MwMjA8L0l0ZW1JZD4NCiAgICA8RGlzcEl0ZW1JZD5LMTAxMDMwMjA8L0Rpc3BJdGVtSWQ+DQogICAgPENvbElkPlIyMDIwMDAwMCM8L0NvbElkPg0KICAgIDxUZW1BeGlzVHlwPjAwMDAwMDAwPC9UZW1BeGlzVHlwPg0KICAgIDxNZW51Tm0+6Kq/5pW05b6MRUJJVERB44Oe44O844K444OzPC9NZW51Tm0+DQogICAgPEl0ZW1ObT7mtbflpJbmtL7pgaPpoJjln588L0l0ZW1ObT4NCiAgICA8Q29sTm0+KDEp5a++5YmN5pyf5aKX5rib6aGNPC9Db2xObT4NCiAgICA8T3JpZ2luYWxWYWw+LTAuODwvT3JpZ2luYWxWYWw+DQogICAgPExhc3ROdW1WYWw+LTAuOTwvTGFzdE51bVZhbD4NCiAgICA8UmF3TGlua1ZhbD4tMC45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4" Error="">PD94bWwgdmVyc2lvbj0iMS4wIiBlbmNvZGluZz0idXRmLTgiPz4NCjxMaW5rSW5mb0V4Y2VsIHhtbG5zOnhzaT0iaHR0cDovL3d3dy53My5vcmcvMjAwMS9YTUxTY2hlbWEtaW5zdGFuY2UiIHhtbG5zOnhzZD0iaHR0cDovL3d3dy53My5vcmcvMjAwMS9YTUxTY2hlbWEiPg0KICA8TGlua0luZm9Db3JlPg0KICAgIDxMaW5rSWQ+MTY5NDwvTGlua0lkPg0KICAgIDxJbmZsb3dWYWw+LTEuNDwvSW5mbG93VmFsPg0KICAgIDxEaXNwVmFsPi0xLjRwdDwvRGlzcFZhbD4NCiAgICA8TGFzdFVwZFRpbWU+MjAxOS8wNy8zMCAxMjoyNzowNTwvTGFzdFVwZFRpbWU+DQogICAgPFdvcmtzaGVldE5NPlF1YXJ0ZXJseSBQTF9JRlJTPC9Xb3Jrc2hlZXROTT4NCiAgICA8TGlua0NlbGxBZGRyZXNzQTE+VDc4PC9MaW5rQ2VsbEFkZHJlc3NBMT4NCiAgICA8TGlua0NlbGxBZGRyZXNzUjFDMT5SNzh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zMDE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MwMTA8L0l0ZW1JZD4NCiAgICA8RGlzcEl0ZW1JZD5LMTAxMDMwMTA8L0Rpc3BJdGVtSWQ+DQogICAgPENvbElkPlIyMDIwMDAwMCM8L0NvbElkPg0KICAgIDxUZW1BeGlzVHlwPjAwMDAwMDAwPC9UZW1BeGlzVHlwPg0KICAgIDxNZW51Tm0+6Kq/5pW05b6MRUJJVERB44Oe44O844K444OzPC9NZW51Tm0+DQogICAgPEl0ZW1ObT7lm73lhoXmtL7pgaPpoJjln588L0l0ZW1ObT4NCiAgICA8Q29sTm0+KDEp5a++5YmN5pyf5aKX5rib6aGNPC9Db2xObT4NCiAgICA8T3JpZ2luYWxWYWw+LTEuMzwvT3JpZ2luYWxWYWw+DQogICAgPExhc3ROdW1WYWw+LTEuNDwvTGFzdE51bVZhbD4NCiAgICA8UmF3TGlua1ZhbD4tMS40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2" Error="">PD94bWwgdmVyc2lvbj0iMS4wIiBlbmNvZGluZz0idXRmLTgiPz4NCjxMaW5rSW5mb0V4Y2VsIHhtbG5zOnhzaT0iaHR0cDovL3d3dy53My5vcmcvMjAwMS9YTUxTY2hlbWEtaW5zdGFuY2UiIHhtbG5zOnhzZD0iaHR0cDovL3d3dy53My5vcmcvMjAwMS9YTUxTY2hlbWEiPg0KICA8TGlua0luZm9Db3JlPg0KICAgIDxMaW5rSWQ+MTY5MjwvTGlua0lkPg0KICAgIDxJbmZsb3dWYWw+LTEuMDwvSW5mbG93VmFsPg0KICAgIDxEaXNwVmFsPi0xLjBwdDwvRGlzcFZhbD4NCiAgICA8TGFzdFVwZFRpbWU+MjAxOS8wNy8zMCAxMjoyNzowNTwvTGFzdFVwZFRpbWU+DQogICAgPFdvcmtzaGVldE5NPlF1YXJ0ZXJseSBQTF9JRlJTPC9Xb3Jrc2hlZXROTT4NCiAgICA8TGlua0NlbGxBZGRyZXNzQTE+VDc3PC9MaW5rQ2VsbEFkZHJlc3NBMT4NCiAgICA8TGlua0NlbGxBZGRyZXNzUjFDMT5SNzd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zMDA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MwMDA8L0l0ZW1JZD4NCiAgICA8RGlzcEl0ZW1JZD5LMTAxMDMwMDA8L0Rpc3BJdGVtSWQ+DQogICAgPENvbElkPlIyMDIwMDAwMCM8L0NvbElkPg0KICAgIDxUZW1BeGlzVHlwPjAwMDAwMDAwPC9UZW1BeGlzVHlwPg0KICAgIDxNZW51Tm0+6Kq/5pW05b6MRUJJVERB44Oe44O844K444OzPC9NZW51Tm0+DQogICAgPEl0ZW1ObT7kurrmnZDmtL7pgaM8L0l0ZW1ObT4NCiAgICA8Q29sTm0+KDEp5a++5YmN5pyf5aKX5rib6aGNPC9Db2xObT4NCiAgICA8T3JpZ2luYWxWYWw+LTAuOTwvT3JpZ2luYWxWYWw+DQogICAgPExhc3ROdW1WYWw+LTEuMDwvTGFzdE51bVZhbD4NCiAgICA8UmF3TGlua1ZhbD4tMS4w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0" Error="">PD94bWwgdmVyc2lvbj0iMS4wIiBlbmNvZGluZz0idXRmLTgiPz4NCjxMaW5rSW5mb0V4Y2VsIHhtbG5zOnhzaT0iaHR0cDovL3d3dy53My5vcmcvMjAwMS9YTUxTY2hlbWEtaW5zdGFuY2UiIHhtbG5zOnhzZD0iaHR0cDovL3d3dy53My5vcmcvMjAwMS9YTUxTY2hlbWEiPg0KICA8TGlua0luZm9Db3JlPg0KICAgIDxMaW5rSWQ+MTY5MDwvTGlua0lkPg0KICAgIDxJbmZsb3dWYWw+LTAuNjwvSW5mbG93VmFsPg0KICAgIDxEaXNwVmFsPi0wLjZwdDwvRGlzcFZhbD4NCiAgICA8TGFzdFVwZFRpbWU+MjAxOS8wNy8zMCAxMjoyNzowNDwvTGFzdFVwZFRpbWU+DQogICAgPFdvcmtzaGVldE5NPlF1YXJ0ZXJseSBQTF9JRlJTPC9Xb3Jrc2hlZXROTT4NCiAgICA8TGlua0NlbGxBZGRyZXNzQTE+VDc1PC9MaW5rQ2VsbEFkZHJlc3NBMT4NCiAgICA8TGlua0NlbGxBZGRyZXNzUjFDMT5SNzV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yMDI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IwMjA8L0l0ZW1JZD4NCiAgICA8RGlzcEl0ZW1JZD5LMTAxMDIwMjA8L0Rpc3BJdGVtSWQ+DQogICAgPENvbElkPlIyMDIwMDAwMCM8L0NvbElkPg0KICAgIDxUZW1BeGlzVHlwPjAwMDAwMDAwPC9UZW1BeGlzVHlwPg0KICAgIDxNZW51Tm0+6Kq/5pW05b6MRUJJVERB44Oe44O844K444OzPC9NZW51Tm0+DQogICAgPEl0ZW1ObT7kurrmnZDpoJjln588L0l0ZW1ObT4NCiAgICA8Q29sTm0+KDEp5a++5YmN5pyf5aKX5rib6aGNPC9Db2xObT4NCiAgICA8T3JpZ2luYWxWYWw+LTAuNTwvT3JpZ2luYWxWYWw+DQogICAgPExhc3ROdW1WYWw+LTAuNjwvTGFzdE51bVZhbD4NCiAgICA8UmF3TGlua1ZhbD4tMC42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88" Error="">PD94bWwgdmVyc2lvbj0iMS4wIiBlbmNvZGluZz0idXRmLTgiPz4NCjxMaW5rSW5mb0V4Y2VsIHhtbG5zOnhzaT0iaHR0cDovL3d3dy53My5vcmcvMjAwMS9YTUxTY2hlbWEtaW5zdGFuY2UiIHhtbG5zOnhzZD0iaHR0cDovL3d3dy53My5vcmcvMjAwMS9YTUxTY2hlbWEiPg0KICA8TGlua0luZm9Db3JlPg0KICAgIDxMaW5rSWQ+MTY4ODwvTGlua0lkPg0KICAgIDxJbmZsb3dWYWw+LTAuNzwvSW5mbG93VmFsPg0KICAgIDxEaXNwVmFsPi0wLjdwdDwvRGlzcFZhbD4NCiAgICA8TGFzdFVwZFRpbWU+MjAxOS8wNy8zMCAxMjoyNzowNDwvTGFzdFVwZFRpbWU+DQogICAgPFdvcmtzaGVldE5NPlF1YXJ0ZXJseSBQTF9JRlJTPC9Xb3Jrc2hlZXROTT4NCiAgICA8TGlua0NlbGxBZGRyZXNzQTE+VDc0PC9MaW5rQ2VsbEFkZHJlc3NBMT4NCiAgICA8TGlua0NlbGxBZGRyZXNzUjFDMT5SNzR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yMDE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IwMTA8L0l0ZW1JZD4NCiAgICA8RGlzcEl0ZW1JZD5LMTAxMDIwMTA8L0Rpc3BJdGVtSWQ+DQogICAgPENvbElkPlIyMDIwMDAwMCM8L0NvbElkPg0KICAgIDxUZW1BeGlzVHlwPjAwMDAwMDAwPC9UZW1BeGlzVHlwPg0KICAgIDxNZW51Tm0+6Kq/5pW05b6MRUJJVERB44Oe44O844K444OzPC9NZW51Tm0+DQogICAgPEl0ZW1ObT7osqnkv4PpoJjln588L0l0ZW1ObT4NCiAgICA8Q29sTm0+KDEp5a++5YmN5pyf5aKX5rib6aGNPC9Db2xObT4NCiAgICA8T3JpZ2luYWxWYWw+LTAuNzwvT3JpZ2luYWxWYWw+DQogICAgPExhc3ROdW1WYWw+LTAuNzwvTGFzdE51bVZhbD4NCiAgICA8UmF3TGlua1ZhbD4tMC43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86" Error="">PD94bWwgdmVyc2lvbj0iMS4wIiBlbmNvZGluZz0idXRmLTgiPz4NCjxMaW5rSW5mb0V4Y2VsIHhtbG5zOnhzaT0iaHR0cDovL3d3dy53My5vcmcvMjAwMS9YTUxTY2hlbWEtaW5zdGFuY2UiIHhtbG5zOnhzZD0iaHR0cDovL3d3dy53My5vcmcvMjAwMS9YTUxTY2hlbWEiPg0KICA8TGlua0luZm9Db3JlPg0KICAgIDxMaW5rSWQ+MTY4NjwvTGlua0lkPg0KICAgIDxJbmZsb3dWYWw+LTAuNjwvSW5mbG93VmFsPg0KICAgIDxEaXNwVmFsPi0wLjZwdDwvRGlzcFZhbD4NCiAgICA8TGFzdFVwZFRpbWU+MjAxOS8wNy8zMCAxMjoyNzowNDwvTGFzdFVwZFRpbWU+DQogICAgPFdvcmtzaGVldE5NPlF1YXJ0ZXJseSBQTF9JRlJTPC9Xb3Jrc2hlZXROTT4NCiAgICA8TGlua0NlbGxBZGRyZXNzQTE+VDczPC9MaW5rQ2VsbEFkZHJlc3NBMT4NCiAgICA8TGlua0NlbGxBZGRyZXNzUjFDMT5SNzNDMjA8L0xpbmtDZWxsQWRkcmVzc1IxQzE+DQogICAgPENlbGxCYWNrZ3JvdW5kQ29sb3I+MTY3NzcyMTU8L0NlbGxCYWNrZ3JvdW5kQ29sb3I+DQogICAgPENlbGxCYWNrZ3JvdW5kQ29sb3JJbmRleD4tNDE0MjwvQ2VsbEJhY2tncm91bmRDb2xvckluZGV4Pg0KICA8L0xpbmtJbmZvQ29yZT4NCiAgPExpbmtJbmZvWHNhPg0KICAgIDxBdUlkPjkwNjU4LzYwLzMvMS9EMjAzMDkyMDUwMDAwMDAwMDAwMC8yLzEvSzEwMTAyMDAwL1IyMDIwMDAwMCMvMDAwMDAwMDA8L0F1SWQ+DQogICAgPENvbXBhbnlJZD45MDY1ODwvQ29tcGFueUlkPg0KICAgIDxBY1BlcmlvZD42MDwvQWNQZXJpb2Q+DQogICAgPFBlcmlvZFR5cD4zPC9QZXJpb2RUeXA+DQogICAgPFBlcmlvZER0bFR5cD4xPC9QZXJpb2REdGxUeXA+DQogICAgPER0S2luZElkPkQyMDMwOTIwNTAwMDAwMDAwMDAwPC9EdEtpbmRJZD4NCiAgICA8RG9jVHlwPjI8L0RvY1R5cD4NCiAgICA8U3VtQWNUeXA+MTwvU3VtQWNUeXA+DQogICAgPEl0ZW1JZD5LMTAxMDIwMDA8L0l0ZW1JZD4NCiAgICA8RGlzcEl0ZW1JZD5LMTAxMDIwMDA8L0Rpc3BJdGVtSWQ+DQogICAgPENvbElkPlIyMDIwMDAwMCM8L0NvbElkPg0KICAgIDxUZW1BeGlzVHlwPjAwMDAwMDAwPC9UZW1BeGlzVHlwPg0KICAgIDxNZW51Tm0+6Kq/5pW05b6MRUJJVERB44Oe44O844K444OzPC9NZW51Tm0+DQogICAgPEl0ZW1ObT7jg6Hjg4fjgqPjgqLvvIbjgr3jg6rjg6Xjg7zjgrfjg6fjg7M8L0l0ZW1ObT4NCiAgICA8Q29sTm0+KDEp5a++5YmN5pyf5aKX5rib6aGNPC9Db2xObT4NCiAgICA8T3JpZ2luYWxWYWw+LTAuNTwvT3JpZ2luYWxWYWw+DQogICAgPExhc3ROdW1WYWw+LTAuNjwvTGFzdE51bVZhbD4NCiAgICA8UmF3TGlua1ZhbD4tMC42PC9SYXdMaW5rVmFsPg0KICAgIDxWaWV3VW5pdFR5cD4xPC9WaWV3VW5pdFR5cD4NCiAgICA8RGVjaW1hbFBvaW50PjE8L0RlY2ltYWxQb2ludD4NCiAgICA8Um91bmRUeXA+MTwvUm91bmRUeXA+DQogICAgPE51bVRleHRUeXA+MTwvTnVtVGV4dFR5cD4NCiAgICA8Q2xhc3NUeXA+MzwvQ2xhc3NUeXA+DQogICAgPERUb3RhbFlNREhNUz4yMDE5LzA3LzMwIDEyOjIxOjI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84" Error="">PD94bWwgdmVyc2lvbj0iMS4wIiBlbmNvZGluZz0idXRmLTgiPz4NCjxMaW5rSW5mb0V4Y2VsIHhtbG5zOnhzaT0iaHR0cDovL3d3dy53My5vcmcvMjAwMS9YTUxTY2hlbWEtaW5zdGFuY2UiIHhtbG5zOnhzZD0iaHR0cDovL3d3dy53My5vcmcvMjAwMS9YTUxTY2hlbWEiPg0KICA8TGlua0luZm9Db3JlPg0KICAgIDxMaW5rSWQ+MTY4NDwvTGlua0lkPg0KICAgIDxJbmZsb3dWYWw+NS4zPC9JbmZsb3dWYWw+DQogICAgPERpc3BWYWw+KzUuM3B0PC9EaXNwVmFsPg0KICAgIDxMYXN0VXBkVGltZT4yMDE5LzA3LzMwIDEyOjI3OjA0PC9MYXN0VXBkVGltZT4NCiAgICA8V29ya3NoZWV0Tk0+UXVhcnRlcmx5IFBMX0lGUlM8L1dvcmtzaGVldE5NPg0KICAgIDxMaW5rQ2VsbEFkZHJlc3NBMT5UNzI8L0xpbmtDZWxsQWRkcmVzc0ExPg0KICAgIDxMaW5rQ2VsbEFkZHJlc3NSMUMxPlI3M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OTIwNTAwMDAwMDAwMDAwLzIvMS9LMTAxMDEwMDAvUjIwMjAwMDAwIy8wMDAwMDAwMDwvQXVJZD4NCiAgICA8Q29tcGFueUlkPjkwNjU4PC9Db21wYW55SWQ+DQogICAgPEFjUGVyaW9kPjYwPC9BY1BlcmlvZD4NCiAgICA8UGVyaW9kVHlwPjM8L1BlcmlvZFR5cD4NCiAgICA8UGVyaW9kRHRsVHlwPjE8L1BlcmlvZER0bFR5cD4NCiAgICA8RHRLaW5kSWQ+RDIwMzA5MjA1MDAwMDAwMDAwMDA8L0R0S2luZElkPg0KICAgIDxEb2NUeXA+MjwvRG9jVHlwPg0KICAgIDxTdW1BY1R5cD4xPC9TdW1BY1R5cD4NCiAgICA8SXRlbUlkPksxMDEwMTAwMDwvSXRlbUlkPg0KICAgIDxEaXNwSXRlbUlkPksxMDEwMTAwMDwvRGlzcEl0ZW1JZD4NCiAgICA8Q29sSWQ+UjIwMjAwMDAwIzwvQ29sSWQ+DQogICAgPFRlbUF4aXNUeXA+MDAwMDAwMDA8L1RlbUF4aXNUeXA+DQogICAgPE1lbnVObT7oqr/mlbTlvoxFQklUREHjg57jg7zjgrjjg7M8L01lbnVObT4NCiAgICA8SXRlbU5tPkhS44OG44Kv44OO44Ot44K444O8PC9JdGVtTm0+DQogICAgPENvbE5tPigxKeWvvuWJjeacn+Wil+a4m+mhjTwvQ29sTm0+DQogICAgPE9yaWdpbmFsVmFsPjUuMjwvT3JpZ2luYWxWYWw+DQogICAgPExhc3ROdW1WYWw+NS4zPC9MYXN0TnVtVmFsPg0KICAgIDxSYXdMaW5rVmFsPjUuMzwvUmF3TGlua1ZhbD4NCiAgICA8Vmlld1VuaXRUeXA+MTwvVmlld1VuaXRUeXA+DQogICAgPERlY2ltYWxQb2ludD4xPC9EZWNpbWFsUG9pbnQ+DQogICAgPFJvdW5kVHlwPjE8L1JvdW5kVHlwPg0KICAgIDxOdW1UZXh0VHlwPjE8L051bVRleHRUeXA+DQogICAgPENsYXNzVHlwPjM8L0NsYXNzVHlwPg0KICAgIDxEVG90YWxZTURITVM+MjAxOS8wNy8zMCAxMjoyMToy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82" Error="">PD94bWwgdmVyc2lvbj0iMS4wIiBlbmNvZGluZz0idXRmLTgiPz4NCjxMaW5rSW5mb0V4Y2VsIHhtbG5zOnhzaT0iaHR0cDovL3d3dy53My5vcmcvMjAwMS9YTUxTY2hlbWEtaW5zdGFuY2UiIHhtbG5zOnhzZD0iaHR0cDovL3d3dy53My5vcmcvMjAwMS9YTUxTY2hlbWEiPg0KICA8TGlua0luZm9Db3JlPg0KICAgIDxMaW5rSWQ+MTY4MjwvTGlua0lkPg0KICAgIDxJbmZsb3dWYWw+MC44PC9JbmZsb3dWYWw+DQogICAgPERpc3BWYWw+KzAuOHB0PC9EaXNwVmFsPg0KICAgIDxMYXN0VXBkVGltZT4yMDE5LzA3LzMwIDEyOjI3OjA0PC9MYXN0VXBkVGltZT4NCiAgICA8V29ya3NoZWV0Tk0+UXVhcnRlcmx5IFBMX0lGUlM8L1dvcmtzaGVldE5NPg0KICAgIDxMaW5rQ2VsbEFkZHJlc3NBMT5UNzE8L0xpbmtDZWxsQWRkcmVzc0ExPg0KICAgIDxMaW5rQ2VsbEFkZHJlc3NSMUMxPlI3MUMyMDwvTGlua0NlbGxBZGRyZXNzUjFDMT4NCiAgICA8Q2VsbEJhY2tncm91bmRDb2xvcj4xNjc3NzIxNTwvQ2VsbEJhY2tncm91bmRDb2xvcj4NCiAgICA8Q2VsbEJhY2tncm91bmRDb2xvckluZGV4Pi00MTQyPC9DZWxsQmFja2dyb3VuZENvbG9ySW5kZXg+DQogIDwvTGlua0luZm9Db3JlPg0KICA8TGlua0luZm9Yc2E+DQogICAgPEF1SWQ+OTA2NTgvNjAvMy8xL0QyMDMwOTIwNTAwMDAwMDAwMDAwLzIvMS9LMTAxMDAwMDAvUjIwMjAwMDAwIy8wMDAwMDAwMDwvQXVJZD4NCiAgICA8Q29tcGFueUlkPjkwNjU4PC9Db21wYW55SWQ+DQogICAgPEFjUGVyaW9kPjYwPC9BY1BlcmlvZD4NCiAgICA8UGVyaW9kVHlwPjM8L1BlcmlvZFR5cD4NCiAgICA8UGVyaW9kRHRsVHlwPjE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7oqr/mlbTlvoxFQklUREHjg57jg7zjgrjjg7M8L01lbnVObT4NCiAgICA8SXRlbU5tPuiqv+aVtOW+jEVCSVREQeODnuODvOOCuOODszwvSXRlbU5tPg0KICAgIDxDb2xObT4oMSnlr77liY3mnJ/lopfmuJvpoY08L0NvbE5tPg0KICAgIDxPcmlnaW5hbFZhbD4wLjc8L09yaWdpbmFsVmFsPg0KICAgIDxMYXN0TnVtVmFsPjAuODwvTGFzdE51bVZhbD4NCiAgICA8UmF3TGlua1ZhbD4wLjg8L1Jhd0xpbmtWYWw+DQogICAgPFZpZXdVbml0VHlwPjE8L1ZpZXdVbml0VHlwPg0KICAgIDxEZWNpbWFsUG9pbnQ+MTwvRGVjaW1hbFBvaW50Pg0KICAgIDxSb3VuZFR5cD4xPC9Sb3VuZFR5cD4NCiAgICA8TnVtVGV4dFR5cD4xPC9OdW1UZXh0VHlwPg0KICAgIDxDbGFzc1R5cD4zPC9DbGFzc1R5cD4NCiAgICA8RFRvdGFsWU1ESE1TPjIwMTkvMDcvMzAgMTI6MjE6Mj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5" Error="">PD94bWwgdmVyc2lvbj0iMS4wIiBlbmNvZGluZz0idXRmLTgiPz4NCjxMaW5rSW5mb0V4Y2VsIHhtbG5zOnhzaT0iaHR0cDovL3d3dy53My5vcmcvMjAwMS9YTUxTY2hlbWEtaW5zdGFuY2UiIHhtbG5zOnhzZD0iaHR0cDovL3d3dy53My5vcmcvMjAwMS9YTUxTY2hlbWEiPg0KICA8TGlua0luZm9Db3JlPg0KICAgIDxMaW5rSWQ+MjQ1PC9MaW5rSWQ+DQogICAgPEluZmxvd1ZhbD4xMS45PC9JbmZsb3dWYWw+DQogICAgPERpc3BWYWw+MTEuOSU8L0Rpc3BWYWw+DQogICAgPExhc3RVcGRUaW1lPjIwMTgvMDUvMDEgMTA6MzI6MjA8L0xhc3RVcGRUaW1lPg0KICAgIDxXb3Jrc2hlZXROTT5RdWFydGVybHkgUExfSUZSUz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D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kVCSVREQeODnuODvOOCuOODszwvTWVudU5tPg0KICAgIDxJdGVtTm0+RUJJVERB44Oe44O844K444OzPC9JdGVtTm0+DQogICAgPENvbE5tPuW9k+acnygxKTwvQ29sTm0+DQogICAgPE9yaWdpbmFsVmFsPjExLjg8L09yaWdpbmFsVmFsPg0KICAgIDxMYXN0TnVtVmFsPjExLjk8L0xhc3ROdW1WYWw+DQogICAgPFJhd0xpbmtWYWw+MTE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NC4wPC9JbmZsb3dWYWw+DQogICAgPERpc3BWYWw+MTQuMCU8L0Rpc3BWYWw+DQogICAgPExhc3RVcGRUaW1lPjIwMTgvMDUvMDEgMTA6MzI6MjA8L0xhc3RVcGRUaW1lPg0KICAgIDxXb3Jrc2hlZXROTT5RdWFydGVybHkgUExfSUZSUzwvV29ya3NoZWV0Tk0+DQogICAgPExpbmtDZWxsQWRkcmVzc0ExPk42OTwvTGlua0NlbGxBZGRyZXNzQTE+DQogICAgPExpbmtDZWxsQWRkcmVzc1IxQzE+UjY5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xMDAwMDAjPC9Db2xJZD4NCiAgICA8VGVtQXhpc1R5cD4wMDAwMDAwMDwvVGVtQXhpc1R5cD4NCiAgICA8TWVudU5tPkVCSVREQeODnuODvOOCuOODszwvTWVudU5tPg0KICAgIDxJdGVtTm0+SFLjg4bjgq/jg47jg63jgrjjg7w8L0l0ZW1ObT4NCiAgICA8Q29sTm0+5b2T5pyfKDEpPC9Db2xObT4NCiAgICA8T3JpZ2luYWxWYWw+MTQuMDwvT3JpZ2luYWxWYWw+DQogICAgPExhc3ROdW1WYWw+MTQuMDwvTGFzdE51bVZhbD4NCiAgICA8UmF3TGlua1ZhbD4xN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47" Error="">PD94bWwgdmVyc2lvbj0iMS4wIiBlbmNvZGluZz0idXRmLTgiPz4NCjxMaW5rSW5mb0V4Y2VsIHhtbG5zOnhzaT0iaHR0cDovL3d3dy53My5vcmcvMjAwMS9YTUxTY2hlbWEtaW5zdGFuY2UiIHhtbG5zOnhzZD0iaHR0cDovL3d3dy53My5vcmcvMjAwMS9YTUxTY2hlbWEiPg0KICA8TGlua0luZm9Db3JlPg0KICAgIDxMaW5rSWQ+MjQ3PC9MaW5rSWQ+DQogICAgPEluZmxvd1ZhbD4yMy4wPC9JbmZsb3dWYWw+DQogICAgPERpc3BWYWw+MjMuMCU8L0Rpc3BWYWw+DQogICAgPExhc3RVcGRUaW1lPjIwMTgvMDUvMDEgMTA6MzI6MjA8L0xhc3RVcGRUaW1lPg0KICAgIDxXb3Jrc2hlZXROTT5RdWFydGVybHkgUExfSUZSUzwvV29ya3NoZWV0Tk0+DQogICAgPExpbmtDZWxsQWRkcmVzc0ExPk43MDwvTGlua0NlbGxBZGRyZXNzQTE+DQogICAgPExpbmtDZWxsQWRkcmVzc1IxQzE+Ujc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AwPC9JdGVtSWQ+DQogICAgPERpc3BJdGVtSWQ+SzEwMTAyMDAwPC9EaXNwSXRlbUlkPg0KICAgIDxDb2xJZD5SMjAxMDAwMDAjPC9Db2xJZD4NCiAgICA8VGVtQXhpc1R5cD4wMDAwMDAwMDwvVGVtQXhpc1R5cD4NCiAgICA8TWVudU5tPkVCSVREQeODnuODvOOCuOODszwvTWVudU5tPg0KICAgIDxJdGVtTm0+44Oh44OH44Kj44Ki77yG44K944Oq44Ol44O844K344On44OzPC9JdGVtTm0+DQogICAgPENvbE5tPuW9k+acnygxKTwvQ29sTm0+DQogICAgPE9yaWdpbmFsVmFsPjIyLjk8L09yaWdpbmFsVmFsPg0KICAgIDxMYXN0TnVtVmFsPjIzLjA8L0xhc3ROdW1WYWw+DQogICAgPFJhd0xpbmtWYWw+MjM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yNS4yPC9JbmZsb3dWYWw+DQogICAgPERpc3BWYWw+MjUuMiU8L0Rpc3BWYWw+DQogICAgPExhc3RVcGRUaW1lPjIwMTgvMDUvMDEgMTA6MzI6MjA8L0xhc3RVcGRUaW1lPg0KICAgIDxXb3Jrc2hlZXROTT5RdWFydGVybHkgUExfSUZSUzwvV29ya3NoZWV0Tk0+DQogICAgPExpbmtDZWxsQWRkcmVzc0ExPk43MTwvTGlua0NlbGxBZGRyZXNzQTE+DQogICAgPExpbmtDZWxsQWRkcmVzc1IxQzE+Ujcx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xMDAwMDAjPC9Db2xJZD4NCiAgICA8VGVtQXhpc1R5cD4wMDAwMDAwMDwvVGVtQXhpc1R5cD4NCiAgICA8TWVudU5tPkVCSVREQeODnuODvOOCuOODszwvTWVudU5tPg0KICAgIDxJdGVtTm0+6LKp5L+D6aCY5Z+fPC9JdGVtTm0+DQogICAgPENvbE5tPuW9k+acnygxKTwvQ29sTm0+DQogICAgPE9yaWdpbmFsVmFsPjI1LjE8L09yaWdpbmFsVmFsPg0KICAgIDxMYXN0TnVtVmFsPjI1LjI8L0xhc3ROdW1WYWw+DQogICAgPFJhd0xpbmtWYWw+MjU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9" Error="">PD94bWwgdmVyc2lvbj0iMS4wIiBlbmNvZGluZz0idXRmLTgiPz4NCjxMaW5rSW5mb0V4Y2VsIHhtbG5zOnhzaT0iaHR0cDovL3d3dy53My5vcmcvMjAwMS9YTUxTY2hlbWEtaW5zdGFuY2UiIHhtbG5zOnhzZD0iaHR0cDovL3d3dy53My5vcmcvMjAwMS9YTUxTY2hlbWEiPg0KICA8TGlua0luZm9Db3JlPg0KICAgIDxMaW5rSWQ+MjQ5PC9MaW5rSWQ+DQogICAgPEluZmxvd1ZhbD4yNS4zPC9JbmZsb3dWYWw+DQogICAgPERpc3BWYWw+MjUuMyU8L0Rpc3BWYWw+DQogICAgPExhc3RVcGRUaW1lPjIwMTgvMDUvMDEgMTA6MzI6MjA8L0xhc3RVcGRUaW1lPg0KICAgIDxXb3Jrc2hlZXROTT5RdWFydGVybHkgUExfSUZSUzwvV29ya3NoZWV0Tk0+DQogICAgPExpbmtDZWxsQWRkcmVzc0ExPk43MjwvTGlua0NlbGxBZGRyZXNzQTE+DQogICAgPExpbmtDZWxsQWRkcmVzc1IxQzE+Ujc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y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IwPC9JdGVtSWQ+DQogICAgPERpc3BJdGVtSWQ+SzEwMTAyMDIwPC9EaXNwSXRlbUlkPg0KICAgIDxDb2xJZD5SMjAxMDAwMDAjPC9Db2xJZD4NCiAgICA8VGVtQXhpc1R5cD4wMDAwMDAwMDwvVGVtQXhpc1R5cD4NCiAgICA8TWVudU5tPkVCSVREQeODnuODvOOCuOODszwvTWVudU5tPg0KICAgIDxJdGVtTm0+5Lq65p2Q6aCY5Z+fPC9JdGVtTm0+DQogICAgPENvbE5tPuW9k+acnygxKTwvQ29sTm0+DQogICAgPE9yaWdpbmFsVmFsPjI1LjM8L09yaWdpbmFsVmFsPg0KICAgIDxMYXN0TnVtVmFsPjI1LjM8L0xhc3ROdW1WYWw+DQogICAgPFJhd0xpbmtWYWw+Mj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50" Error="">PD94bWwgdmVyc2lvbj0iMS4wIiBlbmNvZGluZz0idXRmLTgiPz4NCjxMaW5rSW5mb0V4Y2VsIHhtbG5zOnhzaT0iaHR0cDovL3d3dy53My5vcmcvMjAwMS9YTUxTY2hlbWEtaW5zdGFuY2UiIHhtbG5zOnhzZD0iaHR0cDovL3d3dy53My5vcmcvMjAwMS9YTUxTY2hlbWEiPg0KICA8TGlua0luZm9Db3JlPg0KICAgIDxMaW5rSWQ+MjUwPC9MaW5rSWQ+DQogICAgPEluZmxvd1ZhbD4tMTkzLjU8L0luZmxvd1ZhbD4NCiAgICA8RGlzcFZhbD4tMTkzLjUlPC9EaXNwVmFsPg0KICAgIDxMYXN0VXBkVGltZT4yMDE4LzA1LzAxIDEwOjMyOjIwPC9MYXN0VXBkVGltZT4NCiAgICA8V29ya3NoZWV0Tk0+UXVhcnRlcmx5IFBMX0lGUlM8L1dvcmtzaGVldE5NPg0KICAgIDxMaW5rQ2VsbEFkZHJlc3NBMT5ONzM8L0xpbmtDZWxsQWRkcmVzc0ExPg0KICAgIDxMaW5rQ2VsbEFkZHJlc3NSMUMxPlI3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z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zMDwvSXRlbUlkPg0KICAgIDxEaXNwSXRlbUlkPksxMDEwMjAzMDwvRGlzcEl0ZW1JZD4NCiAgICA8Q29sSWQ+UjIwMTAwMDAwIzwvQ29sSWQ+DQogICAgPFRlbUF4aXNUeXA+MDAwMDAwMDA8L1RlbUF4aXNUeXA+DQogICAgPE1lbnVObT5FQklUREHjg57jg7zjgrjjg7M8L01lbnVObT4NCiAgICA8SXRlbU5tPuWFqOekvuODu+a2iOWOuzwvSXRlbU5tPg0KICAgIDxDb2xObT7lvZPmnJ8oMSk8L0NvbE5tPg0KICAgIDxPcmlnaW5hbFZhbD4tMTkzLjU8L09yaWdpbmFsVmFsPg0KICAgIDxMYXN0TnVtVmFsPi0xOTMuNTwvTGFzdE51bVZhbD4NCiAgICA8UmF3TGlua1ZhbD4tMTkzLjU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41LjY8L0luZmxvd1ZhbD4NCiAgICA8RGlzcFZhbD41LjYlPC9EaXNwVmFsPg0KICAgIDxMYXN0VXBkVGltZT4yMDE4LzA1LzAxIDEwOjMyOjIwPC9MYXN0VXBkVGltZT4NCiAgICA8V29ya3NoZWV0Tk0+UXVhcnRlcmx5IFBMX0lGUlM8L1dvcmtzaGVldE5NPg0KICAgIDxMaW5rQ2VsbEFkZHJlc3NBMT5ONzQ8L0xpbmtDZWxsQWRkcmVzc0ExPg0KICAgIDxMaW5rQ2VsbEFkZHJlc3NSMUMxPlI3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wMDwvSXRlbUlkPg0KICAgIDxEaXNwSXRlbUlkPksxMDEwMzAwMDwvRGlzcEl0ZW1JZD4NCiAgICA8Q29sSWQ+UjIwMTAwMDAwIzwvQ29sSWQ+DQogICAgPFRlbUF4aXNUeXA+MDAwMDAwMDA8L1RlbUF4aXNUeXA+DQogICAgPE1lbnVObT5FQklUREHjg57jg7zjgrjjg7M8L01lbnVObT4NCiAgICA8SXRlbU5tPuS6uuadkOa0vumBozwvSXRlbU5tPg0KICAgIDxDb2xObT7lvZPmnJ8oMSk8L0NvbE5tPg0KICAgIDxPcmlnaW5hbFZhbD41LjU8L09yaWdpbmFsVmFsPg0KICAgIDxMYXN0TnVtVmFsPjUuNjwvTGFzdE51bVZhbD4NCiAgICA8UmF3TGlua1ZhbD41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42LjY8L0luZmxvd1ZhbD4NCiAgICA8RGlzcFZhbD42LjYlPC9EaXNwVmFsPg0KICAgIDxMYXN0VXBkVGltZT4yMDE4LzA1LzAxIDEwOjMyOjIwPC9MYXN0VXBkVGltZT4NCiAgICA8V29ya3NoZWV0Tk0+UXVhcnRlcmx5IFBMX0lGUlM8L1dvcmtzaGVldE5NPg0KICAgIDxMaW5rQ2VsbEFkZHJlc3NBMT5ONzU8L0xpbmtDZWxsQWRkcmVzc0ExPg0KICAgIDxMaW5rQ2VsbEFkZHJlc3NSMUMxPlI3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T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xMDwvSXRlbUlkPg0KICAgIDxEaXNwSXRlbUlkPksxMDEwMzAxMDwvRGlzcEl0ZW1JZD4NCiAgICA8Q29sSWQ+UjIwMTAwMDAwIzwvQ29sSWQ+DQogICAgPFRlbUF4aXNUeXA+MDAwMDAwMDA8L1RlbUF4aXNUeXA+DQogICAgPE1lbnVObT5FQklUREHjg57jg7zjgrjjg7M8L01lbnVObT4NCiAgICA8SXRlbU5tPuWbveWGhea0vumBo+mgmOWfnzwvSXRlbU5tPg0KICAgIDxDb2xObT7lvZPmnJ8oMSk8L0NvbE5tPg0KICAgIDxPcmlnaW5hbFZhbD42LjY8L09yaWdpbmFsVmFsPg0KICAgIDxMYXN0TnVtVmFsPjYuNjwvTGFzdE51bVZhbD4NCiAgICA8UmF3TGlua1ZhbD42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40Ljk8L0luZmxvd1ZhbD4NCiAgICA8RGlzcFZhbD40LjklPC9EaXNwVmFsPg0KICAgIDxMYXN0VXBkVGltZT4yMDE4LzA1LzAxIDEwOjMyOjIwPC9MYXN0VXBkVGltZT4NCiAgICA8V29ya3NoZWV0Tk0+UXVhcnRlcmx5IFBMX0lGUlM8L1dvcmtzaGVldE5NPg0KICAgIDxMaW5rQ2VsbEFkZHJlc3NBMT5ONzY8L0xpbmtDZWxsQWRkcmVzc0ExPg0KICAgIDxMaW5rQ2VsbEFkZHJlc3NSMUMxPlI3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TAwMDAwIzwvQ29sSWQ+DQogICAgPFRlbUF4aXNUeXA+MDAwMDAwMDA8L1RlbUF4aXNUeXA+DQogICAgPE1lbnVObT5FQklUREHjg57jg7zjgrjjg7M8L01lbnVObT4NCiAgICA8SXRlbU5tPua1t+Wklua0vumBo+mgmOWfnzwvSXRlbU5tPg0KICAgIDxDb2xObT7lvZPmnJ8oMSk8L0NvbE5tPg0KICAgIDxPcmlnaW5hbFZhbD40Ljk8L09yaWdpbmFsVmFsPg0KICAgIDxMYXN0TnVtVmFsPjQuOTwvTGFzdE51bVZhbD4NCiAgICA8UmF3TGlua1ZhbD40Ljk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7vvI08L0luZmxvd1ZhbD4NCiAgICA8RGlzcFZhbD4tPC9EaXNwVmFsPg0KICAgIDxMYXN0VXBkVGltZT4yMDE4LzA1LzAxIDEwOjMyOjIxPC9MYXN0VXBkVGltZT4NCiAgICA8V29ya3NoZWV0Tk0+UXVhcnRlcmx5IFBMX0lGUlM8L1dvcmtzaGVldE5NPg0KICAgIDxMaW5rQ2VsbEFkZHJlc3NBMT5ONzc8L0xpbmtDZWxsQWRkcmVzc0ExPg0KICAgIDxMaW5rQ2VsbEFkZHJlc3NSMUMxPlI3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TAwMDAwIzwvQ29sSWQ+DQogICAgPFRlbUF4aXNUeXA+MDAwMDAwMDA8L1RlbUF4aXNUeXA+DQogICAgPE1lbnVObT5FQklUREHjg57jg7zjgrjjg7M8L01lbnVObT4NCiAgICA8SXRlbU5tPuWFqOekvuODu+a2iOWOuzwvSXRlbU5tPg0KICAgIDxDb2xObT7lvZPmnJ8oMSk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7vvI08L0luZmxvd1ZhbD4NCiAgICA8RGlzcFZhbD4tPC9EaXNwVmFsPg0KICAgIDxMYXN0VXBkVGltZT4yMDE4LzA1LzAxIDEwOjMyOjIxPC9MYXN0VXBkVGltZT4NCiAgICA8V29ya3NoZWV0Tk0+UXVhcnRlcmx5IFBMX0lGUlM8L1dvcmtzaGVldE5NPg0KICAgIDxMaW5rQ2VsbEFkZHJlc3NBMT5RNzc8L0xpbmtDZWxsQWRkcmVzc0ExPg0KICAgIDxMaW5rQ2VsbEFkZHJlc3NSMUMxPlI3N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jAwMDAwIzwvQ29sSWQ+DQogICAgPFRlbUF4aXNUeXA+MDAwMDAwMDA8L1RlbUF4aXNUeXA+DQogICAgPE1lbnVObT5FQklUREHjg57jg7zjgrjjg7M8L01lbnVObT4NCiAgICA8SXRlbU5tPuWFqOekvuODu+a2iOWOuzwvSXRlbU5tPg0KICAgIDxDb2xObT4oMSnlr77liY3mnJ/lopfmuJvpoY08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tMC4yPC9JbmZsb3dWYWw+DQogICAgPERpc3BWYWw+LTAuMnB0PC9EaXNwVmFsPg0KICAgIDxMYXN0VXBkVGltZT4yMDE4LzA1LzAxIDEwOjMyOjIxPC9MYXN0VXBkVGltZT4NCiAgICA8V29ya3NoZWV0Tk0+UXVhcnRlcmx5IFBMX0lGUlM8L1dvcmtzaGVldE5NPg0KICAgIDxMaW5rQ2VsbEFkZHJlc3NBMT5RNzY8L0xpbmtDZWxsQWRkcmVzc0ExPg0KICAgIDxMaW5rQ2VsbEFkZHJlc3NSMUMxPlI3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jAwMDAwIzwvQ29sSWQ+DQogICAgPFRlbUF4aXNUeXA+MDAwMDAwMDA8L1RlbUF4aXNUeXA+DQogICAgPE1lbnVObT5FQklUREHjg57jg7zjgrjjg7M8L01lbnVObT4NCiAgICA8SXRlbU5tPua1t+Wklua0vumBo+mgmOWfnzwvSXRlbU5tPg0KICAgIDxDb2xObT4oMSnlr77liY3mnJ/lopfmuJvpoY08L0NvbE5tPg0KICAgIDxPcmlnaW5hbFZhbD4tMC4xPC9PcmlnaW5hbFZhbD4NCiAgICA8TGFzdE51bVZhbD4tMC4yPC9MYXN0TnVtVmFsPg0KICAgIDxSYXdMaW5rVmFsPi0w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wLjM8L0luZmxvd1ZhbD4NCiAgICA8RGlzcFZhbD4rMC4zcHQ8L0Rpc3BWYWw+DQogICAgPExhc3RVcGRUaW1lPjIwMTgvMDUvMDEgMTA6MzI6MjE8L0xhc3RVcGRUaW1lPg0KICAgIDxXb3Jrc2hlZXROTT5RdWFydGVybHkgUExfSUZSUzwvV29ya3NoZWV0Tk0+DQogICAgPExpbmtDZWxsQWRkcmVzc0ExPlE3NTwvTGlua0NlbGxBZGRyZXNzQTE+DQogICAgPExpbmtDZWxsQWRkcmVzc1IxQzE+Ujc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EwPC9JdGVtSWQ+DQogICAgPERpc3BJdGVtSWQ+SzEwMTAzMDEwPC9EaXNwSXRlbUlkPg0KICAgIDxDb2xJZD5SMjAyMDAwMDAjPC9Db2xJZD4NCiAgICA8VGVtQXhpc1R5cD4wMDAwMDAwMDwvVGVtQXhpc1R5cD4NCiAgICA8TWVudU5tPkVCSVREQeODnuODvOOCuOODszwvTWVudU5tPg0KICAgIDxJdGVtTm0+5Zu95YaF5rS+6YGj6aCY5Z+fPC9JdGVtTm0+DQogICAgPENvbE5tPigxKeWvvuWJjeacn+Wil+a4m+mhjTwvQ29sTm0+DQogICAgPE9yaWdpbmFsVmFsPjAuMjwvT3JpZ2luYWxWYWw+DQogICAgPExhc3ROdW1WYWw+MC4zPC9MYXN0TnVtVmFsPg0KICAgIDxSYXdMaW5rVmFsPjA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nLTAuMDwvSW5mbG93VmFsPg0KICAgIDxEaXNwVmFsPi08L0Rpc3BWYWw+DQogICAgPExhc3RVcGRUaW1lPjIwMTgvMDUvMDEgMTA6MzI6MjE8L0xhc3RVcGRUaW1lPg0KICAgIDxXb3Jrc2hlZXROTT5RdWFydGVybHkgUExfSUZSUzwvV29ya3NoZWV0Tk0+DQogICAgPExpbmtDZWxsQWRkcmVzc0ExPlE3NDwvTGlua0NlbGxBZGRyZXNzQTE+DQogICAgPExpbmtDZWxsQWRkcmVzc1IxQzE+Ujc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AwPC9JdGVtSWQ+DQogICAgPERpc3BJdGVtSWQ+SzEwMTAzMDAwPC9EaXNwSXRlbUlkPg0KICAgIDxDb2xJZD5SMjAyMDAwMDAjPC9Db2xJZD4NCiAgICA8VGVtQXhpc1R5cD4wMDAwMDAwMDwvVGVtQXhpc1R5cD4NCiAgICA8TWVudU5tPkVCSVREQeODnuODvOOCuOODszwvTWVudU5tPg0KICAgIDxJdGVtTm0+5Lq65p2Q5rS+6YGjPC9JdGVtTm0+DQogICAgPENvbE5tPigxKeWvvuWJjeacn+Wil+a4m+mhjTwvQ29sTm0+DQogICAgPE9yaWdpbmFsVmFsPjAuMDwvT3JpZ2luYWxWYWw+DQogICAgPExhc3ROdW1WYWw+LTAuMDwvTGFzdE51bVZhbD4NCiAgICA8UmF3TGlua1ZhbD4tM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tMzYuNTwvSW5mbG93VmFsPg0KICAgIDxEaXNwVmFsPi0zNi41cHQ8L0Rpc3BWYWw+DQogICAgPExhc3RVcGRUaW1lPjIwMTgvMDUvMDEgMTA6MzI6MjE8L0xhc3RVcGRUaW1lPg0KICAgIDxXb3Jrc2hlZXROTT5RdWFydGVybHkgUExfSUZSUzwvV29ya3NoZWV0Tk0+DQogICAgPExpbmtDZWxsQWRkcmVzc0ExPlE3MzwvTGlua0NlbGxBZGRyZXNzQTE+DQogICAgPExpbmtDZWxsQWRkcmVzc1IxQzE+Ujc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z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MwPC9JdGVtSWQ+DQogICAgPERpc3BJdGVtSWQ+SzEwMTAyMDMwPC9EaXNwSXRlbUlkPg0KICAgIDxDb2xJZD5SMjAyMDAwMDAjPC9Db2xJZD4NCiAgICA8VGVtQXhpc1R5cD4wMDAwMDAwMDwvVGVtQXhpc1R5cD4NCiAgICA8TWVudU5tPkVCSVREQeODnuODvOOCuOODszwvTWVudU5tPg0KICAgIDxJdGVtTm0+5YWo56S+44O75raI5Y67PC9JdGVtTm0+DQogICAgPENvbE5tPigxKeWvvuWJjeacn+Wil+a4m+mhjTwvQ29sTm0+DQogICAgPE9yaWdpbmFsVmFsPi0zNi40PC9PcmlnaW5hbFZhbD4NCiAgICA8TGFzdE51bVZhbD4tMzYuNTwvTGFzdE51bVZhbD4NCiAgICA8UmF3TGlua1ZhbD4tMzYuN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tMS4yPC9JbmZsb3dWYWw+DQogICAgPERpc3BWYWw+LTEuMnB0PC9EaXNwVmFsPg0KICAgIDxMYXN0VXBkVGltZT4yMDE4LzA1LzAxIDEwOjMyOjIxPC9MYXN0VXBkVGltZT4NCiAgICA8V29ya3NoZWV0Tk0+UXVhcnRlcmx5IFBMX0lGUlM8L1dvcmtzaGVldE5NPg0KICAgIDxMaW5rQ2VsbEFkZHJlc3NBMT5RNzI8L0xpbmtDZWxsQWRkcmVzc0ExPg0KICAgIDxMaW5rQ2VsbEFkZHJlc3NSMUMxPlI3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yMDwvSXRlbUlkPg0KICAgIDxEaXNwSXRlbUlkPksxMDEwMjAyMDwvRGlzcEl0ZW1JZD4NCiAgICA8Q29sSWQ+UjIwMjAwMDAwIzwvQ29sSWQ+DQogICAgPFRlbUF4aXNUeXA+MDAwMDAwMDA8L1RlbUF4aXNUeXA+DQogICAgPE1lbnVObT5FQklUREHjg57jg7zjgrjjg7M8L01lbnVObT4NCiAgICA8SXRlbU5tPuS6uuadkOmgmOWfnzwvSXRlbU5tPg0KICAgIDxDb2xObT4oMSnlr77liY3mnJ/lopfmuJvpoY08L0NvbE5tPg0KICAgIDxPcmlnaW5hbFZhbD4tMS4yPC9PcmlnaW5hbFZhbD4NCiAgICA8TGFzdE51bVZhbD4tMS4yPC9MYXN0TnVtVmFsPg0KICAgIDxSYXdMaW5rVmFsPi0x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LjY8L0luZmxvd1ZhbD4NCiAgICA8RGlzcFZhbD4rMS42cHQ8L0Rpc3BWYWw+DQogICAgPExhc3RVcGRUaW1lPjIwMTgvMDUvMDEgMTA6MzI6MjE8L0xhc3RVcGRUaW1lPg0KICAgIDxXb3Jrc2hlZXROTT5RdWFydGVybHkgUExfSUZSUzwvV29ya3NoZWV0Tk0+DQogICAgPExpbmtDZWxsQWRkcmVzc0ExPlE3MTwvTGlua0NlbGxBZGRyZXNzQTE+DQogICAgPExpbmtDZWxsQWRkcmVzc1IxQzE+Ujc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yMDAwMDAjPC9Db2xJZD4NCiAgICA8VGVtQXhpc1R5cD4wMDAwMDAwMDwvVGVtQXhpc1R5cD4NCiAgICA8TWVudU5tPkVCSVREQeODnuODvOOCuOODszwvTWVudU5tPg0KICAgIDxJdGVtTm0+6LKp5L+D6aCY5Z+fPC9JdGVtTm0+DQogICAgPENvbE5tPigxKeWvvuWJjeacn+Wil+a4m+mhjTwvQ29sTm0+DQogICAgPE9yaWdpbmFsVmFsPjEuNj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tMC4xPC9JbmZsb3dWYWw+DQogICAgPERpc3BWYWw+LTAuMXB0PC9EaXNwVmFsPg0KICAgIDxMYXN0VXBkVGltZT4yMDE4LzA1LzAxIDEwOjMyOjIxPC9MYXN0VXBkVGltZT4NCiAgICA8V29ya3NoZWV0Tk0+UXVhcnRlcmx5IFBMX0lGUlM8L1dvcmtzaGVldE5NPg0KICAgIDxMaW5rQ2VsbEFkZHJlc3NBMT5RNzA8L0xpbmtDZWxsQWRkcmVzc0ExPg0KICAgIDxMaW5rQ2VsbEFkZHJlc3NSMUMxPlI3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wMDwvSXRlbUlkPg0KICAgIDxEaXNwSXRlbUlkPksxMDEwMjAwMDwvRGlzcEl0ZW1JZD4NCiAgICA8Q29sSWQ+UjIwMjAwMDAwIzwvQ29sSWQ+DQogICAgPFRlbUF4aXNUeXA+MDAwMDAwMDA8L1RlbUF4aXNUeXA+DQogICAgPE1lbnVObT5FQklUREHjg57jg7zjgrjjg7M8L01lbnVObT4NCiAgICA8SXRlbU5tPuODoeODh+OCo+OCou+8huOCveODquODpeODvOOCt+ODp+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xLjQ8L0luZmxvd1ZhbD4NCiAgICA8RGlzcFZhbD4rMS40cHQ8L0Rpc3BWYWw+DQogICAgPExhc3RVcGRUaW1lPjIwMTgvMDUvMDEgMTA6MzI6MjE8L0xhc3RVcGRUaW1lPg0KICAgIDxXb3Jrc2hlZXROTT5RdWFydGVybHkgUExfSUZSUzwvV29ya3NoZWV0Tk0+DQogICAgPExpbmtDZWxsQWRkcmVzc0ExPlE2OTwvTGlua0NlbGxBZGRyZXNzQTE+DQogICAgPExpbmtDZWxsQWRkcmVzc1IxQzE+UjY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yMDAwMDAjPC9Db2xJZD4NCiAgICA8VGVtQXhpc1R5cD4wMDAwMDAwMDwvVGVtQXhpc1R5cD4NCiAgICA8TWVudU5tPkVCSVREQeODnuODvOOCuOODszwvTWVudU5tPg0KICAgIDxJdGVtTm0+SFLjg4bjgq/jg47jg63jgrjjg7w8L0l0ZW1ObT4NCiAgICA8Q29sTm0+KDEp5a++5YmN5pyf5aKX5rib6aGNPC9Db2xObT4NCiAgICA8T3JpZ2luYWxWYWw+MS40PC9PcmlnaW5hbFZhbD4NCiAgICA8TGFzdE51bVZhbD4xLjQ8L0xhc3ROdW1WYWw+DQogICAgPFJhd0xpbmtWYWw+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tMC4xPC9JbmZsb3dWYWw+DQogICAgPERpc3BWYWw+LTAuMXB0PC9EaXNwVmFsPg0KICAgIDxMYXN0VXBkVGltZT4yMDE4LzA1LzAxIDEwOjMyOjIxPC9MYXN0VXBkVGltZT4NCiAgICA8V29ya3NoZWV0Tk0+UXVhcnRlcmx5IFBMX0lGUlM8L1dvcmtzaGVldE5NPg0KICAgIDxMaW5rQ2VsbEFkZHJlc3NBMT5RNjg8L0xpbmtDZWxsQWRkcmVzc0ExPg0KICAgIDxMaW5rQ2VsbEFkZHJlc3NSMUMxPlI2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A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5FQklUREHjg57jg7zjgrjjg7M8L01lbnVObT4NCiAgICA8SXRlbU5tPkVCSVREQeODnuODvOOCuO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65" Error="">PD94bWwgdmVyc2lvbj0iMS4wIiBlbmNvZGluZz0idXRmLTgiPz4NCjxMaW5rSW5mb0V4Y2VsIHhtbG5zOnhzaT0iaHR0cDovL3d3dy53My5vcmcvMjAwMS9YTUxTY2hlbWEtaW5zdGFuY2UiIHhtbG5zOnhzZD0iaHR0cDovL3d3dy53My5vcmcvMjAwMS9YTUxTY2hlbWEiPg0KICA8TGlua0luZm9Db3JlPg0KICAgIDxMaW5rSWQ+MTM2NTwvTGlua0lkPg0KICAgIDxJbmZsb3dWYWw+OC4yPC9JbmZsb3dWYWw+DQogICAgPERpc3BWYWw+OC4yPC9EaXNwVmFsPg0KICAgIDxMYXN0VXBkVGltZT4yMDE5LzA3LzIyIDE4OjM1OjM1PC9MYXN0VXBkVGltZT4NCiAgICA8V29ya3NoZWV0Tk0+UXVhcnRlcmx5IFBMX0lGUlM8L1dvcmtzaGVldE5NPg0KICAgIDxMaW5rQ2VsbEFkZHJlc3NBMT5UMTQ8L0xpbmtDZWxsQWRkcmVzc0ExPg0KICAgIDxMaW5rQ2VsbEFkZHJlc3NSMUMxPlIxNEMyMDwvTGlua0NlbGxBZGRyZXNzUjFDMT4NCiAgICA8Q2VsbEJhY2tncm91bmRDb2xvcj4xNjc3NzIxNTwvQ2VsbEJhY2tncm91bmRDb2xvcj4NCiAgICA8Q2VsbEJhY2tncm91bmRDb2xvckluZGV4PjI8L0NlbGxCYWNrZ3JvdW5kQ29sb3JJbmRleD4NCiAgPC9MaW5rSW5mb0NvcmU+DQogIDxMaW5rSW5mb1hzYT4NCiAgICA8QXVJZD45MDY1OC81OS8xLzAvRDIwMTMxMjAwMDIwMDAwMDAwMDAvMi8xL0syMTA2MDAyMC9SMjAx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gsMjE1LDc1MCwyOTk8L09yaWdpbmFsVmFsPg0KICAgIDxMYXN0TnVtVmFsPjgsMjE1PC9MYXN0TnVtVmFsPg0KICAgIDxSYXdMaW5rVmFsPjgsMjE1PC9SYXdMaW5rVmFsPg0KICAgIDxWaWV3VW5pdFR5cD43PC9WaWV3VW5pdFR5cD4NCiAgICA8RGVjaW1hbFBvaW50PjA8L0RlY2ltYWxQb2ludD4NCiAgICA8Um91bmRUeXA+Mj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66" Error="">PD94bWwgdmVyc2lvbj0iMS4wIiBlbmNvZGluZz0idXRmLTgiPz4NCjxMaW5rSW5mb0V4Y2VsIHhtbG5zOnhzaT0iaHR0cDovL3d3dy53My5vcmcvMjAwMS9YTUxTY2hlbWEtaW5zdGFuY2UiIHhtbG5zOnhzZD0iaHR0cDovL3d3dy53My5vcmcvMjAwMS9YTUxTY2hlbWEiPg0KICA8TGlua0luZm9Db3JlPg0KICAgIDxMaW5rSWQ+MTM2NjwvTGlua0lkPg0KICAgIDxJbmZsb3dWYWw+MC4zPC9JbmZsb3dWYWw+DQogICAgPERpc3BWYWw+MC4zPC9EaXNwVmFsPg0KICAgIDxMYXN0VXBkVGltZT4yMDE5LzA3LzIyIDE4OjM1OjM1PC9MYXN0VXBkVGltZT4NCiAgICA8V29ya3NoZWV0Tk0+UXVhcnRlcmx5IFBMX0lGUlM8L1dvcmtzaGVldE5NPg0KICAgIDxMaW5rQ2VsbEFkZHJlc3NBMT5UMTU8L0xpbmtDZWxsQWRkcmVzc0ExPg0KICAgIDxMaW5rQ2VsbEFkZHJlc3NSMUMxPlIxNUMyMDwvTGlua0NlbGxBZGRyZXNzUjFDMT4NCiAgICA8Q2VsbEJhY2tncm91bmRDb2xvcj4xNjc3NzIxNTwvQ2VsbEJhY2tncm91bmRDb2xvcj4NCiAgICA8Q2VsbEJhY2tncm91bmRDb2xvckluZGV4PjI8L0NlbGxCYWNrZ3JvdW5kQ29sb3JJbmRleD4NCiAgPC9MaW5rSW5mb0NvcmU+DQogIDxMaW5rSW5mb1hzYT4NCiAgICA8QXVJZD45MDY1OC81OS8xLzAvRDIwMTMxMjAwMDIwMDAwMDAwMDAvMi8xL0syMTA2MDAzMC9SMjAx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M3NCwyNjcsMTg1PC9PcmlnaW5hbFZhbD4NCiAgICA8TGFzdE51bVZhbD4zNzQ8L0xhc3ROdW1WYWw+DQogICAgPFJhd0xpbmtWYWw+Mzc0PC9SYXdMaW5rVmFsPg0KICAgIDxWaWV3VW5pdFR5cD43PC9WaWV3VW5pdFR5cD4NCiAgICA8RGVjaW1hbFBvaW50PjA8L0RlY2ltYWxQb2ludD4NCiAgICA8Um91bmRUeXA+Mj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25" Error="">PD94bWwgdmVyc2lvbj0iMS4wIiBlbmNvZGluZz0idXRmLTgiPz4NCjxMaW5rSW5mb0V4Y2VsIHhtbG5zOnhzaT0iaHR0cDovL3d3dy53My5vcmcvMjAwMS9YTUxTY2hlbWEtaW5zdGFuY2UiIHhtbG5zOnhzZD0iaHR0cDovL3d3dy53My5vcmcvMjAwMS9YTUxTY2hlbWEiPg0KICA8TGlua0luZm9Db3JlPg0KICAgIDxMaW5rSWQ+MTcyNTwvTGlua0lkPg0KICAgIDxJbmZsb3dWYWw+NCw1MDMuNDwvSW5mbG93VmFsPg0KICAgIDxEaXNwVmFsPjQ1MDMuNCU8L0Rpc3BWYWw+DQogICAgPExhc3RVcGRUaW1lPjIwMTkvMDcvMzAgMTI6Mjc6MDg8L0xhc3RVcGRUaW1lPg0KICAgIDxXb3Jrc2hlZXROTT5RdWFydGVybHkgUExfSUZSUzwvV29ya3NoZWV0Tk0+DQogICAgPExpbmtDZWxsQWRkcmVzc0ExPlQxMzwvTGlua0NlbGxBZGRyZXNzQTE+DQogICAgPExpbmtDZWxsQWRkcmVzc1IxQzE+UjEzQzIwPC9MaW5rQ2VsbEFkZHJlc3NSMUMxPg0KICAgIDxDZWxsQmFja2dyb3VuZENvbG9yPjE2Nzc3MjE1PC9DZWxsQmFja2dyb3VuZENvbG9yPg0KICAgIDxDZWxsQmFja2dyb3VuZENvbG9ySW5kZXg+LTQxNDI8L0NlbGxCYWNrZ3JvdW5kQ29sb3JJbmRleD4NCiAgPC9MaW5rSW5mb0NvcmU+DQogIDxMaW5rSW5mb1hzYT4NCiAgICA8QXVJZD45MDY1OC82MC8zLzEvRDIwMTMxMjAwMDIwMDAwMDAwMDAvMi8xL0syMTA2MDA0MC9SMjAzMDAwMDAwLzAwMDAwMDAwPC9BdUlkPg0KICAgIDxDb21wYW55SWQ+OTA2NTg8L0NvbXBhbnlJZD4NCiAgICA8QWNQZXJpb2Q+NjA8L0FjUGVyaW9kPg0KICAgIDxQZXJpb2RUeXA+MzwvUGVyaW9kVHlwPg0KICAgIDxQZXJpb2REdGxUeXA+MTwvUGVyaW9kRHRsVHlwPg0KICAgIDxEdEtpbmRJZD5EMjAxMzEyMDAwMjAwMDAwMDAwMDwvRHRLaW5kSWQ+DQogICAgPERvY1R5cD4yPC9Eb2NUeXA+DQogICAgPFN1bUFjVHlwPjE8L1N1bUFjVHlwPg0KICAgIDxJdGVtSWQ+SzIxMDYwMDQwPC9JdGVtSWQ+DQogICAgPERpc3BJdGVtSWQ+SzIxMDYwMDQwPC9EaXNwSXRlbUlkPg0KICAgIDxDb2xJZD5SMjAzMDAwMDAwPC9Db2xJZD4NCiAgICA8VGVtQXhpc1R5cD4wMDAwMDAwMDwvVGVtQXhpc1R5cD4NCiAgICA8TWVudU5tPumAo+e1kOaQjeebiuioiOeul+abuDwvTWVudU5tPg0KICAgIDxJdGVtTm0+5oyB5YiG5aSJ5YuV5Yip55uKPC9JdGVtTm0+DQogICAgPENvbE5tPuWvvuWJjeacn+Wil+a4m+eOhzwvQ29sTm0+DQogICAgPE9yaWdpbmFsVmFsPjQsNTAzLjQzOTwvT3JpZ2luYWxWYWw+DQogICAgPExhc3ROdW1WYWw+NCw1MDMuNDwvTGFzdE51bVZhbD4NCiAgICA8UmF3TGlua1ZhbD40LDUwMy40PC9SYXdMaW5rVmFsPg0KICAgIDxWaWV3VW5pdFR5cD4xPC9WaWV3VW5pdFR5cD4NCiAgICA8RGVjaW1hbFBvaW50PjE8L0RlY2ltYWxQb2ludD4NCiAgICA8Um91bmRUeXA+MTwvUm91bmRUeXA+DQogICAgPE51bVRleHRUeXA+MTwvTnVtVGV4dFR5cD4NCiAgICA8Q2xhc3NUeXA+MzwvQ2xhc3NUeXA+DQogICAgPERUb3RhbFlNREhNUz4yMDE5LzA3LzI1IDExOjU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367" Error="">PD94bWwgdmVyc2lvbj0iMS4wIiBlbmNvZGluZz0idXRmLTgiPz4NCjxMaW5rSW5mb0V4Y2VsIHhtbG5zOnhzaT0iaHR0cDovL3d3dy53My5vcmcvMjAwMS9YTUxTY2hlbWEtaW5zdGFuY2UiIHhtbG5zOnhzZD0iaHR0cDovL3d3dy53My5vcmcvMjAwMS9YTUxTY2hlbWEiPg0KICA8TGlua0luZm9Db3JlPg0KICAgIDxMaW5rSWQ+MTM2NzwvTGlua0lkPg0KICAgIDxJbmZsb3dWYWw+LTAuOTwvSW5mbG93VmFsPg0KICAgIDxEaXNwVmFsPi0wLjk8L0Rpc3BWYWw+DQogICAgPExhc3RVcGRUaW1lPjIwMTkvMDcvMjIgMTg6MzU6MzU8L0xhc3RVcGRUaW1lPg0KICAgIDxXb3Jrc2hlZXROTT5RdWFydGVybHkgUExfSUZSUzwvV29ya3NoZWV0Tk0+DQogICAgPExpbmtDZWxsQWRkcmVzc0ExPlQxMzwvTGlua0NlbGxBZGRyZXNzQTE+DQogICAgPExpbmtDZWxsQWRkcmVzc1IxQzE+UjEzQzIwPC9MaW5rQ2VsbEFkZHJlc3NSMUMxPg0KICAgIDxDZWxsQmFja2dyb3VuZENvbG9yPjE2Nzc3MjE1PC9DZWxsQmFja2dyb3VuZENvbG9yPg0KICAgIDxDZWxsQmFja2dyb3VuZENvbG9ySW5kZXg+MjwvQ2VsbEJhY2tncm91bmRDb2xvckluZGV4Pg0KICA8L0xpbmtJbmZvQ29yZT4NCiAgPExpbmtJbmZvWHNhPg0KICAgIDxBdUlkPjkwNjU4LzU5LzEvMC9EMjAxMzEyMDAwMjAwMDAwMDAwMC8yLzEvSzIxMDYwMDQwL1IyMDE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k4OCw1OTMsMDUyPC9PcmlnaW5hbFZhbD4NCiAgICA8TGFzdE51bVZhbD4tOTg4PC9MYXN0TnVtVmFsPg0KICAgIDxSYXdMaW5rVmFsPi05ODg8L1Jhd0xpbmtWYWw+DQogICAgPFZpZXdVbml0VHlwPjc8L1ZpZXdVbml0VHlwPg0KICAgIDxEZWNpbWFsUG9pbnQ+MDwvRGVjaW1hbFBvaW50Pg0KICAgIDxSb3VuZFR5cD4y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983" Error="">PD94bWwgdmVyc2lvbj0iMS4wIiBlbmNvZGluZz0idXRmLTgiPz4NCjxMaW5rSW5mb0V4Y2VsIHhtbG5zOnhzaT0iaHR0cDovL3d3dy53My5vcmcvMjAwMS9YTUxTY2hlbWEtaW5zdGFuY2UiIHhtbG5zOnhzZD0iaHR0cDovL3d3dy53My5vcmcvMjAwMS9YTUxTY2hlbWEiPg0KICA8TGlua0luZm9Db3JlPg0KICAgIDxMaW5rSWQ+OTgzPC9MaW5rSWQ+DQogICAgPEluZmxvd1ZhbD4xNS45PC9JbmZsb3dWYWw+DQogICAgPERpc3BWYWw+MTUuOSU8L0Rpc3BWYWw+DQogICAgPExhc3RVcGRUaW1lPjIwMTkvMDcvMTcgMTg6MDI6MDQ8L0xhc3RVcGRUaW1lPg0KICAgIDxXb3Jrc2hlZXROTT5RdWFydGVybHkgUExfSUZSUzwvV29ya3NoZWV0Tk0+DQogICAgPExpbmtDZWxsQWRkcmVzc0ExPlgyODwvTGlua0NlbGxBZGRyZXNzQTE+DQogICAgPExpbmtDZWxsQWRkcmVzc1IxQzE+UjI4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WjAwMDAwMCM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E1Ljg4MzwvT3JpZ2luYWxWYWw+DQogICAgPExhc3ROdW1WYWw+MTUuOTwvTGFzdE51bVZhbD4NCiAgICA8UmF3TGlua1ZhbD4xNS45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4" Error="">PD94bWwgdmVyc2lvbj0iMS4wIiBlbmNvZGluZz0idXRmLTgiPz4NCjxMaW5rSW5mb0V4Y2VsIHhtbG5zOnhzaT0iaHR0cDovL3d3dy53My5vcmcvMjAwMS9YTUxTY2hlbWEtaW5zdGFuY2UiIHhtbG5zOnhzZD0iaHR0cDovL3d3dy53My5vcmcvMjAwMS9YTUxTY2hlbWEiPg0KICA8TGlua0luZm9Db3JlPg0KICAgIDxMaW5rSWQ+OTg0PC9MaW5rSWQ+DQogICAgPEluZmxvd1ZhbD4xNS4yPC9JbmZsb3dWYWw+DQogICAgPERpc3BWYWw+MTUuMiU8L0Rpc3BWYWw+DQogICAgPExhc3RVcGRUaW1lPjIwMTkvMDcvMTcgMTg6MDI6MDQ8L0xhc3RVcGRUaW1lPg0KICAgIDxXb3Jrc2hlZXROTT5RdWFydGVybHkgUExfSUZSUzwvV29ya3NoZWV0Tk0+DQogICAgPExpbmtDZWxsQWRkcmVzc0ExPlgyOTwvTGlua0NlbGxBZGRyZXNzQTE+DQogICAgPExpbmtDZWxsQWRkcmVzc1IxQzE+UjI5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E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+8iOe1hOabv++8ieiyqeWjsuiyu+WPiuOBs+S4gOiIrOeuoeeQhuiyuzwvTWVudU5tPg0KICAgIDxJdGVtTm0+5bqD5ZGK5a6j5Lyd6LK7PC9JdGVtTm0+DQogICAgPENvbE5tPuWvvuWJjeacn+Wil+a4m+eOhzwvQ29sTm0+DQogICAgPE9yaWdpbmFsVmFsPjE1LjIxMDwvT3JpZ2luYWxWYWw+DQogICAgPExhc3ROdW1WYWw+MTUuMjwvTGFzdE51bVZhbD4NCiAgICA8UmF3TGlua1ZhbD4xNS4y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5" Error="">PD94bWwgdmVyc2lvbj0iMS4wIiBlbmNvZGluZz0idXRmLTgiPz4NCjxMaW5rSW5mb0V4Y2VsIHhtbG5zOnhzaT0iaHR0cDovL3d3dy53My5vcmcvMjAwMS9YTUxTY2hlbWEtaW5zdGFuY2UiIHhtbG5zOnhzZD0iaHR0cDovL3d3dy53My5vcmcvMjAwMS9YTUxTY2hlbWEiPg0KICA8TGlua0luZm9Db3JlPg0KICAgIDxMaW5rSWQ+OTg1PC9MaW5rSWQ+DQogICAgPEluZmxvd1ZhbD4wLjY8L0luZmxvd1ZhbD4NCiAgICA8RGlzcFZhbD4wLjYlPC9EaXNwVmFsPg0KICAgIDxMYXN0VXBkVGltZT4yMDE5LzA3LzE3IDE4OjAyOjA0PC9MYXN0VXBkVGltZT4NCiAgICA8V29ya3NoZWV0Tk0+UXVhcnRlcmx5IFBMX0lGUlM8L1dvcmtzaGVldE5NPg0KICAgIDxMaW5rQ2VsbEFkZHJlc3NBMT5YMzA8L0xpbmtDZWxsQWRkcmVzc0ExPg0KICAgIDxMaW5rQ2VsbEFkZHJlc3NSMUMxPlIzM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MxNTEzMDAwMDAwMDAwLzIvMS9LMTAyMDAwMDA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wLjU5OTwvT3JpZ2luYWxWYWw+DQogICAgPExhc3ROdW1WYWw+MC42PC9MYXN0TnVtVmFsPg0KICAgIDxSYXdMaW5rVmFsPjAuNjwvUmF3TGlua1ZhbD4NCiAgICA8Vmlld1VuaXRUeXA+MTwvVmlld1VuaXRUeXA+DQogICAgPERlY2ltYWxQb2ludD4xPC9EZWNpbWFsUG9pbnQ+DQogICAgPFJvdW5kVHlwPjE8L1JvdW5kVHlwPg0KICAgIDxOdW1UZXh0VHlwPjE8L051bVRleHRUeXA+DQogICAgPENsYXNzVHlwPjM8L0NsYXNzVHlwPg0KICAgIDxEVG90YWxZTURITVM+MjAxOS8wNy8xNiAxMjoyODow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6" Error="">PD94bWwgdmVyc2lvbj0iMS4wIiBlbmNvZGluZz0idXRmLTgiPz4NCjxMaW5rSW5mb0V4Y2VsIHhtbG5zOnhzaT0iaHR0cDovL3d3dy53My5vcmcvMjAwMS9YTUxTY2hlbWEtaW5zdGFuY2UiIHhtbG5zOnhzZD0iaHR0cDovL3d3dy53My5vcmcvMjAwMS9YTUxTY2hlbWEiPg0KICA8TGlua0luZm9Db3JlPg0KICAgIDxMaW5rSWQ+OTg2PC9MaW5rSWQ+DQogICAgPEluZmxvd1ZhbD4tMS4xPC9JbmZsb3dWYWw+DQogICAgPERpc3BWYWw+LTEuMSU8L0Rpc3BWYWw+DQogICAgPExhc3RVcGRUaW1lPjIwMTkvMDcvMTcgMTg6MDI6MDQ8L0xhc3RVcGRUaW1lPg0KICAgIDxXb3Jrc2hlZXROTT5RdWFydGVybHkgUExfSUZSUzwvV29ya3NoZWV0Tk0+DQogICAgPExpbmtDZWxsQWRkcmVzc0ExPlgzMTwvTGlua0NlbGxBZGRyZXNzQTE+DQogICAgPExpbmtDZWxsQWRkcmVzc1IxQzE+UjMx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M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+8iOe1hOabv++8ieiyqeWjsuiyu+WPiuOBs+S4gOiIrOeuoeeQhuiyuzwvTWVudU5tPg0KICAgIDxJdGVtTm0+6LKp5aOy5L+D6YCy6LK7PC9JdGVtTm0+DQogICAgPENvbE5tPuWvvuWJjeacn+Wil+a4m+eOhzwvQ29sTm0+DQogICAgPE9yaWdpbmFsVmFsPi0xLjEwOTwvT3JpZ2luYWxWYWw+DQogICAgPExhc3ROdW1WYWw+LTEuMTwvTGFzdE51bVZhbD4NCiAgICA8UmF3TGlua1ZhbD4tMS4x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7" Error="">PD94bWwgdmVyc2lvbj0iMS4wIiBlbmNvZGluZz0idXRmLTgiPz4NCjxMaW5rSW5mb0V4Y2VsIHhtbG5zOnhzaT0iaHR0cDovL3d3dy53My5vcmcvMjAwMS9YTUxTY2hlbWEtaW5zdGFuY2UiIHhtbG5zOnhzZD0iaHR0cDovL3d3dy53My5vcmcvMjAwMS9YTUxTY2hlbWEiPg0KICA8TGlua0luZm9Db3JlPg0KICAgIDxMaW5rSWQ+OTg3PC9MaW5rSWQ+DQogICAgPEluZmxvd1ZhbD4yMi4yPC9JbmZsb3dWYWw+DQogICAgPERpc3BWYWw+MjIuMiU8L0Rpc3BWYWw+DQogICAgPExhc3RVcGRUaW1lPjIwMTkvMDcvMTcgMTg6MDI6MDQ8L0xhc3RVcGRUaW1lPg0KICAgIDxXb3Jrc2hlZXROTT5RdWFydGVybHkgUExfSUZSUzwvV29ya3NoZWV0Tk0+DQogICAgPExpbmtDZWxsQWRkcmVzc0ExPlgzMjwvTGlua0NlbGxBZGRyZXNzQTE+DQogICAgPExpbmtDZWxsQWRkcmVzc1IxQzE+UjMy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Q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+8iOe1hOabv++8ieiyqeWjsuiyu+WPiuOBs+S4gOiIrOeuoeeQhuiyuzwvTWVudU5tPg0KICAgIDxJdGVtTm0+5Lq65Lu26LK7PC9JdGVtTm0+DQogICAgPENvbE5tPuWvvuWJjeacn+Wil+a4m+eOhzwvQ29sTm0+DQogICAgPE9yaWdpbmFsVmFsPjIyLjIxMjwvT3JpZ2luYWxWYWw+DQogICAgPExhc3ROdW1WYWw+MjIuMjwvTGFzdE51bVZhbD4NCiAgICA8UmF3TGlua1ZhbD4yMi4y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8" Error="">PD94bWwgdmVyc2lvbj0iMS4wIiBlbmNvZGluZz0idXRmLTgiPz4NCjxMaW5rSW5mb0V4Y2VsIHhtbG5zOnhzaT0iaHR0cDovL3d3dy53My5vcmcvMjAwMS9YTUxTY2hlbWEtaW5zdGFuY2UiIHhtbG5zOnhzZD0iaHR0cDovL3d3dy53My5vcmcvMjAwMS9YTUxTY2hlbWEiPg0KICA8TGlua0luZm9Db3JlPg0KICAgIDxMaW5rSWQ+OTg4PC9MaW5rSWQ+DQogICAgPEluZmxvd1ZhbD43LjY8L0luZmxvd1ZhbD4NCiAgICA8RGlzcFZhbD43LjYlPC9EaXNwVmFsPg0KICAgIDxMYXN0VXBkVGltZT4yMDE5LzA3LzE3IDE4OjAyOjA0PC9MYXN0VXBkVGltZT4NCiAgICA8V29ya3NoZWV0Tk0+UXVhcnRlcmx5IFBMX0lGUlM8L1dvcmtzaGVldE5NPg0KICAgIDxMaW5rQ2VsbEFkZHJlc3NBMT5YMzM8L0xpbmtDZWxsQWRkcmVzc0ExPg0KICAgIDxMaW5rQ2VsbEFkZHJlc3NSMUMxPlIz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MxNTEzMDAwMDAwMDAwLzIvMS9LMTA1MDAwMDA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43LjY0MjwvT3JpZ2luYWxWYWw+DQogICAgPExhc3ROdW1WYWw+Ny42PC9MYXN0TnVtVmFsPg0KICAgIDxSYXdMaW5rVmFsPjcuNjwvUmF3TGlua1ZhbD4NCiAgICA8Vmlld1VuaXRUeXA+MTwvVmlld1VuaXRUeXA+DQogICAgPERlY2ltYWxQb2ludD4xPC9EZWNpbWFsUG9pbnQ+DQogICAgPFJvdW5kVHlwPjE8L1JvdW5kVHlwPg0KICAgIDxOdW1UZXh0VHlwPjE8L051bVRleHRUeXA+DQogICAgPENsYXNzVHlwPjM8L0NsYXNzVHlwPg0KICAgIDxEVG90YWxZTURITVM+MjAxOS8wNy8xNiAxMjoyODow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9" Error="">PD94bWwgdmVyc2lvbj0iMS4wIiBlbmNvZGluZz0idXRmLTgiPz4NCjxMaW5rSW5mb0V4Y2VsIHhtbG5zOnhzaT0iaHR0cDovL3d3dy53My5vcmcvMjAwMS9YTUxTY2hlbWEtaW5zdGFuY2UiIHhtbG5zOnhzZD0iaHR0cDovL3d3dy53My5vcmcvMjAwMS9YTUxTY2hlbWEiPg0KICA8TGlua0luZm9Db3JlPg0KICAgIDxMaW5rSWQ+OTg5PC9MaW5rSWQ+DQogICAgPEluZmxvd1ZhbD4xNi4wPC9JbmZsb3dWYWw+DQogICAgPERpc3BWYWw+MTYuMCU8L0Rpc3BWYWw+DQogICAgPExhc3RVcGRUaW1lPjIwMTkvMDcvMTcgMTg6MDI6MDQ8L0xhc3RVcGRUaW1lPg0KICAgIDxXb3Jrc2hlZXROTT5RdWFydGVybHkgUExfSUZSUzwvV29ya3NoZWV0Tk0+DQogICAgPExpbmtDZWxsQWRkcmVzc0ExPlgzNDwvTGlua0NlbGxBZGRyZXNzQTE+DQogICAgPExpbmtDZWxsQWRkcmVzc1IxQzE+UjM0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Y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jE2LjAxMTwvT3JpZ2luYWxWYWw+DQogICAgPExhc3ROdW1WYWw+MTYuMDwvTGFzdE51bVZhbD4NCiAgICA8UmF3TGlua1ZhbD4xNi4w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0" Error="">PD94bWwgdmVyc2lvbj0iMS4wIiBlbmNvZGluZz0idXRmLTgiPz4NCjxMaW5rSW5mb0V4Y2VsIHhtbG5zOnhzaT0iaHR0cDovL3d3dy53My5vcmcvMjAwMS9YTUxTY2hlbWEtaW5zdGFuY2UiIHhtbG5zOnhzZD0iaHR0cDovL3d3dy53My5vcmcvMjAwMS9YTUxTY2hlbWEiPg0KICA8TGlua0luZm9Db3JlPg0KICAgIDxMaW5rSWQ+OTkwPC9MaW5rSWQ+DQogICAgPEluZmxvd1ZhbD4xNS42PC9JbmZsb3dWYWw+DQogICAgPERpc3BWYWw+MTUuNiU8L0Rpc3BWYWw+DQogICAgPExhc3RVcGRUaW1lPjIwMTkvMDcvMTcgMTg6MDI6MDQ8L0xhc3RVcGRUaW1lPg0KICAgIDxXb3Jrc2hlZXROTT5RdWFydGVybHkgUExfSUZSUzwvV29ya3NoZWV0Tk0+DQogICAgPExpbmtDZWxsQWRkcmVzc0ExPlgzNTwvTGlua0NlbGxBZGRyZXNzQTE+DQogICAgPExpbmtDZWxsQWRkcmVzc1IxQzE+UjM1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c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zAwMDAwPC9JdGVtSWQ+DQogICAgPERpc3BJdGVtSWQ+SzEwNzAwMDAwPC9EaXNwSXRlbUlkPg0KICAgIDxDb2xJZD5SMjAzMDAwMDAjPC9Db2xJZD4NCiAgICA8VGVtQXhpc1R5cD4wMDAwMDAwMDwvVGVtQXhpc1R5cD4NCiAgICA8TWVudU5tPu+8iOe1hOabv++8ieiyqeWjsuiyu+WPiuOBs+S4gOiIrOeuoeeQhuiyuzwvTWVudU5tPg0KICAgIDxJdGVtTm0+5rib5L6h5YSf5Y206LK7PC9JdGVtTm0+DQogICAgPENvbE5tPuWvvuWJjeacn+Wil+a4m+eOhzwvQ29sTm0+DQogICAgPE9yaWdpbmFsVmFsPjE1LjU1NzwvT3JpZ2luYWxWYWw+DQogICAgPExhc3ROdW1WYWw+MTUuNjwvTGFzdE51bVZhbD4NCiAgICA8UmF3TGlua1ZhbD4xNS42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1" Error="">PD94bWwgdmVyc2lvbj0iMS4wIiBlbmNvZGluZz0idXRmLTgiPz4NCjxMaW5rSW5mb0V4Y2VsIHhtbG5zOnhzaT0iaHR0cDovL3d3dy53My5vcmcvMjAwMS9YTUxTY2hlbWEtaW5zdGFuY2UiIHhtbG5zOnhzZD0iaHR0cDovL3d3dy53My5vcmcvMjAwMS9YTUxTY2hlbWEiPg0KICA8TGlua0luZm9Db3JlPg0KICAgIDxMaW5rSWQ+OTkxPC9MaW5rSWQ+DQogICAgPEluZmxvd1ZhbD4yMC4wPC9JbmZsb3dWYWw+DQogICAgPERpc3BWYWw+MjAuMCU8L0Rpc3BWYWw+DQogICAgPExhc3RVcGRUaW1lPjIwMTkvMDcvMTcgMTg6MDI6MDQ8L0xhc3RVcGRUaW1lPg0KICAgIDxXb3Jrc2hlZXROTT5RdWFydGVybHkgUExfSUZSUzwvV29ya3NoZWV0Tk0+DQogICAgPExpbmtDZWxsQWRkcmVzc0ExPlgzNjwvTGlua0NlbGxBZGRyZXNzQTE+DQogICAgPExpbmtDZWxsQWRkcmVzc1IxQzE+UjM2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OTA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5MDAwMDAwPC9JdGVtSWQ+DQogICAgPERpc3BJdGVtSWQ+SzE5MDAwMDAwPC9EaXNwSXRlbUlkPg0KICAgIDxDb2xJZD5SMjAzMDAwMDAjPC9Db2xJZD4NCiAgICA8VGVtQXhpc1R5cD4wMDAwMDAwMDwvVGVtQXhpc1R5cD4NCiAgICA8TWVudU5tPu+8iOe1hOabv++8ieiyqeWjsuiyu+WPiuOBs+S4gOiIrOeuoeeQhuiyuzwvTWVudU5tPg0KICAgIDxJdGVtTm0+44Gd44Gu5LuWPC9JdGVtTm0+DQogICAgPENvbE5tPuWvvuWJjeacn+Wil+a4m+eOhzwvQ29sTm0+DQogICAgPE9yaWdpbmFsVmFsPjIwLjAzNTwvT3JpZ2luYWxWYWw+DQogICAgPExhc3ROdW1WYWw+MjAuMDwvTGFzdE51bVZhbD4NCiAgICA8UmF3TGlua1ZhbD4yMC4w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2" Error="">PD94bWwgdmVyc2lvbj0iMS4wIiBlbmNvZGluZz0idXRmLTgiPz4NCjxMaW5rSW5mb0V4Y2VsIHhtbG5zOnhzaT0iaHR0cDovL3d3dy53My5vcmcvMjAwMS9YTUxTY2hlbWEtaW5zdGFuY2UiIHhtbG5zOnhzZD0iaHR0cDovL3d3dy53My5vcmcvMjAwMS9YTUxTY2hlbWEiPg0KICA8TGlua0luZm9Db3JlPg0KICAgIDxMaW5rSWQ+OTkyPC9MaW5rSWQ+DQogICAgPEluZmxvd1ZhbD42LjM8L0luZmxvd1ZhbD4NCiAgICA8RGlzcFZhbD42LjMlPC9EaXNwVmFsPg0KICAgIDxMYXN0VXBkVGltZT4yMDE5LzA3LzE3IDE4OjAyOjA0PC9MYXN0VXBkVGltZT4NCiAgICA8V29ya3NoZWV0Tk0+UXVhcnRlcmx5IFBMX0lGUlM8L1dvcmtzaGVldE5NPg0KICAgIDxMaW5rQ2VsbEFkZHJlc3NBMT5YNjwvTGlua0NlbGxBZGRyZXNzQTE+DQogICAgPExpbmtDZWxsQWRkcmVzc1IxQzE+UjZ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EwWjAwIy9SMjAz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EwWjAwIzwvSXRlbUlkPg0KICAgIDxEaXNwSXRlbUlkPksyMTAxMFowMCM8L0Rpc3BJdGVtSWQ+DQogICAgPENvbElkPlIyMDMwMDAwMDA8L0NvbElkPg0KICAgIDxUZW1BeGlzVHlwPjAwMDAwMDAwPC9UZW1BeGlzVHlwPg0KICAgIDxNZW51Tm0+6YCj57WQ5pCN55uK6KiI566X5pu4PC9NZW51Tm0+DQogICAgPEl0ZW1ObT7lo7LkuIrlj47nm4o8L0l0ZW1ObT4NCiAgICA8Q29sTm0+5a++5YmN5pyf5aKX5rib546HPC9Db2xObT4NCiAgICA8T3JpZ2luYWxWYWw+Ni4zMjA8L09yaWdpbmFsVmFsPg0KICAgIDxMYXN0TnVtVmFsPjYuMzwvTGFzdE51bVZhbD4NCiAgICA8UmF3TGlua1ZhbD42LjM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3" Error="">PD94bWwgdmVyc2lvbj0iMS4wIiBlbmNvZGluZz0idXRmLTgiPz4NCjxMaW5rSW5mb0V4Y2VsIHhtbG5zOnhzaT0iaHR0cDovL3d3dy53My5vcmcvMjAwMS9YTUxTY2hlbWEtaW5zdGFuY2UiIHhtbG5zOnhzZD0iaHR0cDovL3d3dy53My5vcmcvMjAwMS9YTUxTY2hlbWEiPg0KICA8TGlua0luZm9Db3JlPg0KICAgIDxMaW5rSWQ+OTkzPC9MaW5rSWQ+DQogICAgPEluZmxvd1ZhbD4tMS41PC9JbmZsb3dWYWw+DQogICAgPERpc3BWYWw+LTEuNSU8L0Rpc3BWYWw+DQogICAgPExhc3RVcGRUaW1lPjIwMTkvMDcvMTcgMTg6MDI6MDQ8L0xhc3RVcGRUaW1lPg0KICAgIDxXb3Jrc2hlZXROTT5RdWFydGVybHkgUExfSUZSUzwvV29ya3NoZWV0Tk0+DQogICAgPExpbmtDZWxsQWRkcmVzc0ExPlg3PC9MaW5rQ2VsbEFkZHJlc3NBMT4NCiAgICA8TGlua0NlbGxBZGRyZXNzUjFDMT5SN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MjBa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MjBaMDAjPC9JdGVtSWQ+DQogICAgPERpc3BJdGVtSWQ+SzIxMDIwWjAwIzwvRGlzcEl0ZW1JZD4NCiAgICA8Q29sSWQ+UjIwMzAwMDAwMDwvQ29sSWQ+DQogICAgPFRlbUF4aXNUeXA+MDAwMDAwMDA8L1RlbUF4aXNUeXA+DQogICAgPE1lbnVObT7pgKPntZDmkI3nm4roqIjnrpfmm7g8L01lbnVObT4NCiAgICA8SXRlbU5tPuWjsuS4iuWOn+S+oTwvSXRlbU5tPg0KICAgIDxDb2xObT7lr77liY3mnJ/lopfmuJvnjoc8L0NvbE5tPg0KICAgIDxPcmlnaW5hbFZhbD4tMS41MTA8L09yaWdpbmFsVmFsPg0KICAgIDxMYXN0TnVtVmFsPi0xLjU8L0xhc3ROdW1WYWw+DQogICAgPFJhd0xpbmtWYWw+LTEuN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4" Error="">PD94bWwgdmVyc2lvbj0iMS4wIiBlbmNvZGluZz0idXRmLTgiPz4NCjxMaW5rSW5mb0V4Y2VsIHhtbG5zOnhzaT0iaHR0cDovL3d3dy53My5vcmcvMjAwMS9YTUxTY2hlbWEtaW5zdGFuY2UiIHhtbG5zOnhzZD0iaHR0cDovL3d3dy53My5vcmcvMjAwMS9YTUxTY2hlbWEiPg0KICA8TGlua0luZm9Db3JlPg0KICAgIDxMaW5rSWQ+OTk0PC9MaW5rSWQ+DQogICAgPEluZmxvd1ZhbD4xNS45PC9JbmZsb3dWYWw+DQogICAgPERpc3BWYWw+MTUuOSU8L0Rpc3BWYWw+DQogICAgPExhc3RVcGRUaW1lPjIwMTkvMDcvMTcgMTg6MDI6MDQ8L0xhc3RVcGRUaW1lPg0KICAgIDxXb3Jrc2hlZXROTT5RdWFydGVybHkgUExfSUZSUzwvV29ya3NoZWV0Tk0+DQogICAgPExpbmtDZWxsQWRkcmVzc0ExPlg4PC9MaW5rQ2VsbEFkZHJlc3NBMT4NCiAgICA8TGlua0NlbGxBZGRyZXNzUjFDMT5SO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DAwMT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0MDAxMDwvSXRlbUlkPg0KICAgIDxEaXNwSXRlbUlkPksyMTA0MDAxMDwvRGlzcEl0ZW1JZD4NCiAgICA8Q29sSWQ+UjIwMzAwMDAwMDwvQ29sSWQ+DQogICAgPFRlbUF4aXNUeXA+MDAwMDAwMDA8L1RlbUF4aXNUeXA+DQogICAgPE1lbnVObT7pgKPntZDmkI3nm4roqIjnrpfmm7g8L01lbnVObT4NCiAgICA8SXRlbU5tPuiyqeWjsuiyu+WPiuOBs+S4gOiIrOeuoeeQhuiyuzwvSXRlbU5tPg0KICAgIDxDb2xObT7lr77liY3mnJ/lopfmuJvnjoc8L0NvbE5tPg0KICAgIDxPcmlnaW5hbFZhbD4xNS44ODM8L09yaWdpbmFsVmFsPg0KICAgIDxMYXN0TnVtVmFsPjE1Ljk8L0xhc3ROdW1WYWw+DQogICAgPFJhd0xpbmtWYWw+MTUuO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5" Error="">PD94bWwgdmVyc2lvbj0iMS4wIiBlbmNvZGluZz0idXRmLTgiPz4NCjxMaW5rSW5mb0V4Y2VsIHhtbG5zOnhzaT0iaHR0cDovL3d3dy53My5vcmcvMjAwMS9YTUxTY2hlbWEtaW5zdGFuY2UiIHhtbG5zOnhzZD0iaHR0cDovL3d3dy53My5vcmcvMjAwMS9YTUxTY2hlbWEiPg0KICA8TGlua0luZm9Db3JlPg0KICAgIDxMaW5rSWQ+OTk1PC9MaW5rSWQ+DQogICAgPEluZmxvd1ZhbD41OC4yPC9JbmZsb3dWYWw+DQogICAgPERpc3BWYWw+NTguMiU8L0Rpc3BWYWw+DQogICAgPExhc3RVcGRUaW1lPjIwMTkvMDcvMTcgMTg6MDI6MDQ8L0xhc3RVcGRUaW1lPg0KICAgIDxXb3Jrc2hlZXROTT5RdWFydGVybHkgUExfSUZSUzwvV29ya3NoZWV0Tk0+DQogICAgPExpbmtDZWxsQWRkcmVzc0ExPlg5PC9MaW5rQ2VsbEFkZHJlc3NBMT4NCiAgICA8TGlua0NlbGxBZGRyZXNzUjFDMT5SOU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DAwMj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0MDAyMDwvSXRlbUlkPg0KICAgIDxEaXNwSXRlbUlkPksyMTA0MDAyMDwvRGlzcEl0ZW1JZD4NCiAgICA8Q29sSWQ+UjIwMzAwMDAwMDwvQ29sSWQ+DQogICAgPFRlbUF4aXNUeXA+MDAwMDAwMDA8L1RlbUF4aXNUeXA+DQogICAgPE1lbnVObT7pgKPntZDmkI3nm4roqIjnrpfmm7g8L01lbnVObT4NCiAgICA8SXRlbU5tPuOBneOBruS7luOBruWWtualreWPjuebijwvSXRlbU5tPg0KICAgIDxDb2xObT7lr77liY3mnJ/lopfmuJvnjoc8L0NvbE5tPg0KICAgIDxPcmlnaW5hbFZhbD41OC4xOTQ8L09yaWdpbmFsVmFsPg0KICAgIDxMYXN0TnVtVmFsPjU4LjI8L0xhc3ROdW1WYWw+DQogICAgPFJhd0xpbmtWYWw+NTguMj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6" Error="">PD94bWwgdmVyc2lvbj0iMS4wIiBlbmNvZGluZz0idXRmLTgiPz4NCjxMaW5rSW5mb0V4Y2VsIHhtbG5zOnhzaT0iaHR0cDovL3d3dy53My5vcmcvMjAwMS9YTUxTY2hlbWEtaW5zdGFuY2UiIHhtbG5zOnhzZD0iaHR0cDovL3d3dy53My5vcmcvMjAwMS9YTUxTY2hlbWEiPg0KICA8TGlua0luZm9Db3JlPg0KICAgIDxMaW5rSWQ+OTk2PC9MaW5rSWQ+DQogICAgPEluZmxvd1ZhbD4tMjYuMTwvSW5mbG93VmFsPg0KICAgIDxEaXNwVmFsPi0yNi4xJTwvRGlzcFZhbD4NCiAgICA8TGFzdFVwZFRpbWU+MjAxOS8wNy8xNyAxODowMjowNDwvTGFzdFVwZFRpbWU+DQogICAgPFdvcmtzaGVldE5NPlF1YXJ0ZXJseSBQTF9JRlJTPC9Xb3Jrc2hlZXROTT4NCiAgICA8TGlua0NlbGxBZGRyZXNzQTE+WDEwPC9MaW5rQ2VsbEFkZHJlc3NBMT4NCiAgICA8TGlua0NlbGxBZGRyZXNzUjFDMT5SMTB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QwMDM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DAwMzA8L0l0ZW1JZD4NCiAgICA8RGlzcEl0ZW1JZD5LMjEwNDAwMzA8L0Rpc3BJdGVtSWQ+DQogICAgPENvbElkPlIyMDMwMDAwMDA8L0NvbElkPg0KICAgIDxUZW1BeGlzVHlwPjAwMDAwMDAwPC9UZW1BeGlzVHlwPg0KICAgIDxNZW51Tm0+6YCj57WQ5pCN55uK6KiI566X5pu4PC9NZW51Tm0+DQogICAgPEl0ZW1ObT7jgZ3jga7ku5bjga7llrbmpa3osrvnlKg8L0l0ZW1ObT4NCiAgICA8Q29sTm0+5a++5YmN5pyf5aKX5rib546HPC9Db2xObT4NCiAgICA8T3JpZ2luYWxWYWw+LTI2LjA3NTwvT3JpZ2luYWxWYWw+DQogICAgPExhc3ROdW1WYWw+LTI2LjE8L0xhc3ROdW1WYWw+DQogICAgPFJhd0xpbmtWYWw+LTI2LjE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7" Error="">PD94bWwgdmVyc2lvbj0iMS4wIiBlbmNvZGluZz0idXRmLTgiPz4NCjxMaW5rSW5mb0V4Y2VsIHhtbG5zOnhzaT0iaHR0cDovL3d3dy53My5vcmcvMjAwMS9YTUxTY2hlbWEtaW5zdGFuY2UiIHhtbG5zOnhzZD0iaHR0cDovL3d3dy53My5vcmcvMjAwMS9YTUxTY2hlbWEiPg0KICA8TGlua0luZm9Db3JlPg0KICAgIDxMaW5rSWQ+OTk3PC9MaW5rSWQ+DQogICAgPEluZmxvd1ZhbD4xNi4zPC9JbmZsb3dWYWw+DQogICAgPERpc3BWYWw+MTYuMyU8L0Rpc3BWYWw+DQogICAgPExhc3RVcGRUaW1lPjIwMTkvMDcvMTcgMTg6MDI6MDQ8L0xhc3RVcGRUaW1lPg0KICAgIDxXb3Jrc2hlZXROTT5RdWFydGVybHkgUExfSUZSUzwvV29ya3NoZWV0Tk0+DQogICAgPExpbmtDZWxsQWRkcmVzc0ExPlgxMTwvTGlua0NlbGxBZGRyZXNzQTE+DQogICAgPExpbmtDZWxsQWRkcmVzc1IxQzE+UjExQzI0PC9MaW5rQ2VsbEFkZHJlc3NSMUMxPg0KICAgIDxDZWxsQmFja2dyb3VuZENvbG9yPjE2Nzc3MjE1PC9DZWxsQmFja2dyb3VuZENvbG9yPg0KICAgIDxDZWxsQmFja2dyb3VuZENvbG9ySW5kZXg+LTQxNDI8L0NlbGxCYWNrZ3JvdW5kQ29sb3JJbmRleD4NCiAgPC9MaW5rSW5mb0NvcmU+DQogIDxMaW5rSW5mb1hzYT4NCiAgICA8QXVJZD45MDY1OC81OS8xLzAvRDIwMTMxMjAwMDIwMDAwMDAwMDAvMi8xL0syMTA1MDAwMCM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1MDAwMCM8L0l0ZW1JZD4NCiAgICA8RGlzcEl0ZW1JZD5LMjEwNTAwMDAjPC9EaXNwSXRlbUlkPg0KICAgIDxDb2xJZD5SMjAzMDAwMDAwPC9Db2xJZD4NCiAgICA8VGVtQXhpc1R5cD4wMDAwMDAwMDwvVGVtQXhpc1R5cD4NCiAgICA8TWVudU5tPumAo+e1kOaQjeebiuioiOeul+abuDwvTWVudU5tPg0KICAgIDxJdGVtTm0+5Za25qWt5Yip55uKPC9JdGVtTm0+DQogICAgPENvbE5tPuWvvuWJjeacn+Wil+a4m+eOhzwvQ29sTm0+DQogICAgPE9yaWdpbmFsVmFsPjE2LjMxNzwvT3JpZ2luYWxWYWw+DQogICAgPExhc3ROdW1WYWw+MTYuMzwvTGFzdE51bVZhbD4NCiAgICA8UmF3TGlua1ZhbD4xNi4zPC9SYXdMaW5rVmFsPg0KICAgIDxWaWV3VW5pdFR5cD4xPC9WaWV3VW5pdFR5cD4NCiAgICA8RGVjaW1hbFBvaW50PjE8L0RlY2ltYWxQb2ludD4NCiAgICA8Um91bmRUeXA+MT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8" Error="">PD94bWwgdmVyc2lvbj0iMS4wIiBlbmNvZGluZz0idXRmLTgiPz4NCjxMaW5rSW5mb0V4Y2VsIHhtbG5zOnhzaT0iaHR0cDovL3d3dy53My5vcmcvMjAwMS9YTUxTY2hlbWEtaW5zdGFuY2UiIHhtbG5zOnhzZD0iaHR0cDovL3d3dy53My5vcmcvMjAwMS9YTUxTY2hlbWEiPg0KICA8TGlua0luZm9Db3JlPg0KICAgIDxMaW5rSWQ+OTk4PC9MaW5rSWQ+DQogICAgPEluZmxvd1ZhbD4xNzAuNTwvSW5mbG93VmFsPg0KICAgIDxEaXNwVmFsPjE3MC41JTwvRGlzcFZhbD4NCiAgICA8TGFzdFVwZFRpbWU+MjAxOS8wNy8xNyAxODowMjowNDwvTGFzdFVwZFRpbWU+DQogICAgPFdvcmtzaGVldE5NPlF1YXJ0ZXJseSBQTF9JRlJTPC9Xb3Jrc2hlZXROTT4NCiAgICA8TGlua0NlbGxBZGRyZXNzQTE+WDEyPC9MaW5rQ2VsbEFkZHJlc3NBMT4NCiAgICA8TGlua0NlbGxBZGRyZXNzUjFDMT5SMTJ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YwMDE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MTA8L0l0ZW1JZD4NCiAgICA8RGlzcEl0ZW1JZD5LMjEwNjAwMTA8L0Rpc3BJdGVtSWQ+DQogICAgPENvbElkPlIyMDMwMDAwMDA8L0NvbElkPg0KICAgIDxUZW1BeGlzVHlwPjAwMDAwMDAwPC9UZW1BeGlzVHlwPg0KICAgIDxNZW51Tm0+6YCj57WQ5pCN55uK6KiI566X5pu4PC9NZW51Tm0+DQogICAgPEl0ZW1ObT7mjIHliIbms5XjgavjgojjgovmipXos4fmkI3nm4rvvIjilrPjga/mkI3lpLHvvIk8L0l0ZW1ObT4NCiAgICA8Q29sTm0+5a++5YmN5pyf5aKX5rib546HPC9Db2xObT4NCiAgICA8T3JpZ2luYWxWYWw+MTcwLjUxMDwvT3JpZ2luYWxWYWw+DQogICAgPExhc3ROdW1WYWw+MTcwLjU8L0xhc3ROdW1WYWw+DQogICAgPFJhd0xpbmtWYWw+MTcwLjU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9" Error="">PD94bWwgdmVyc2lvbj0iMS4wIiBlbmNvZGluZz0idXRmLTgiPz4NCjxMaW5rSW5mb0V4Y2VsIHhtbG5zOnhzaT0iaHR0cDovL3d3dy53My5vcmcvMjAwMS9YTUxTY2hlbWEtaW5zdGFuY2UiIHhtbG5zOnhzZD0iaHR0cDovL3d3dy53My5vcmcvMjAwMS9YTUxTY2hlbWEiPg0KICA8TGlua0luZm9Db3JlPg0KICAgIDxMaW5rSWQ+OTk5PC9MaW5rSWQ+DQogICAgPEluZmxvd1ZhbD4xMTEuNTwvSW5mbG93VmFsPg0KICAgIDxEaXNwVmFsPjExMS41JTwvRGlzcFZhbD4NCiAgICA8TGFzdFVwZFRpbWU+MjAxOS8wNy8xNyAxODowMjowNDwvTGFzdFVwZFRpbWU+DQogICAgPFdvcmtzaGVldE5NPlF1YXJ0ZXJseSBQTF9JRlJTPC9Xb3Jrc2hlZXROTT4NCiAgICA8TGlua0NlbGxBZGRyZXNzQTE+WDE0PC9MaW5rQ2VsbEFkZHJlc3NBMT4NCiAgICA8TGlua0NlbGxBZGRyZXNzUjFDMT5SMTR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YwMDI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MwMDAwMDA8L0NvbElkPg0KICAgIDxUZW1BeGlzVHlwPjAwMDAwMDAwPC9UZW1BeGlzVHlwPg0KICAgIDxNZW51Tm0+6YCj57WQ5pCN55uK6KiI566X5pu4PC9NZW51Tm0+DQogICAgPEl0ZW1ObT7ph5Hono3lj47nm4o8L0l0ZW1ObT4NCiAgICA8Q29sTm0+5a++5YmN5pyf5aKX5rib546HPC9Db2xObT4NCiAgICA8T3JpZ2luYWxWYWw+MTExLjUwODwvT3JpZ2luYWxWYWw+DQogICAgPExhc3ROdW1WYWw+MTExLjU8L0xhc3ROdW1WYWw+DQogICAgPFJhd0xpbmtWYWw+MTExLjU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00" Error="">PD94bWwgdmVyc2lvbj0iMS4wIiBlbmNvZGluZz0idXRmLTgiPz4NCjxMaW5rSW5mb0V4Y2VsIHhtbG5zOnhzaT0iaHR0cDovL3d3dy53My5vcmcvMjAwMS9YTUxTY2hlbWEtaW5zdGFuY2UiIHhtbG5zOnhzZD0iaHR0cDovL3d3dy53My5vcmcvMjAwMS9YTUxTY2hlbWEiPg0KICA8TGlua0luZm9Db3JlPg0KICAgIDxMaW5rSWQ+MTAwMDwvTGlua0lkPg0KICAgIDxJbmZsb3dWYWw+LTY2LjA8L0luZmxvd1ZhbD4NCiAgICA8RGlzcFZhbD4tNjYuMCU8L0Rpc3BWYWw+DQogICAgPExhc3RVcGRUaW1lPjIwMTkvMDcvMTcgMTg6MDI6MDQ8L0xhc3RVcGRUaW1lPg0KICAgIDxXb3Jrc2hlZXROTT5RdWFydGVybHkgUExfSUZSUzwvV29ya3NoZWV0Tk0+DQogICAgPExpbmtDZWxsQWRkcmVzc0ExPlgxNTwvTGlua0NlbGxBZGRyZXNzQTE+DQogICAgPExpbmtDZWxsQWRkcmVzc1IxQzE+UjE1QzI0PC9MaW5rQ2VsbEFkZHJlc3NSMUMxPg0KICAgIDxDZWxsQmFja2dyb3VuZENvbG9yPjE2Nzc3MjE1PC9DZWxsQmFja2dyb3VuZENvbG9yPg0KICAgIDxDZWxsQmFja2dyb3VuZENvbG9ySW5kZXg+LTQxNDI8L0NlbGxCYWNrZ3JvdW5kQ29sb3JJbmRleD4NCiAgPC9MaW5rSW5mb0NvcmU+DQogIDxMaW5rSW5mb1hzYT4NCiAgICA8QXVJZD45MDY1OC81OS8xLzAvRDIwMTMxMjAwMDIwMDAwMDAwMDAvMi8xL0syMTA2MDAzMC9SMjAz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zMDAwMDAwPC9Db2xJZD4NCiAgICA8VGVtQXhpc1R5cD4wMDAwMDAwMDwvVGVtQXhpc1R5cD4NCiAgICA8TWVudU5tPumAo+e1kOaQjeebiuioiOeul+abuDwvTWVudU5tPg0KICAgIDxJdGVtTm0+6YeR6J6N6LK755SoPC9JdGVtTm0+DQogICAgPENvbE5tPuWvvuWJjeacn+Wil+a4m+eOhzwvQ29sTm0+DQogICAgPE9yaWdpbmFsVmFsPi02Ni4wNDE8L09yaWdpbmFsVmFsPg0KICAgIDxMYXN0TnVtVmFsPi02Ni4wPC9MYXN0TnVtVmFsPg0KICAgIDxSYXdMaW5rVmFsPi02Ni4wPC9SYXdMaW5rVmFsPg0KICAgIDxWaWV3VW5pdFR5cD4xPC9WaWV3VW5pdFR5cD4NCiAgICA8RGVjaW1hbFBvaW50PjE8L0RlY2ltYWxQb2ludD4NCiAgICA8Um91bmRUeXA+MT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1" Error="">PD94bWwgdmVyc2lvbj0iMS4wIiBlbmNvZGluZz0idXRmLTgiPz4NCjxMaW5rSW5mb0V4Y2VsIHhtbG5zOnhzaT0iaHR0cDovL3d3dy53My5vcmcvMjAwMS9YTUxTY2hlbWEtaW5zdGFuY2UiIHhtbG5zOnhzZD0iaHR0cDovL3d3dy53My5vcmcvMjAwMS9YTUxTY2hlbWEiPg0KICA8TGlua0luZm9Db3JlPg0KICAgIDxMaW5rSWQ+MTAwMTwvTGlua0lkPg0KICAgIDxJbmZsb3dWYWw+MjAuNDwvSW5mbG93VmFsPg0KICAgIDxEaXNwVmFsPjIwLjQlPC9EaXNwVmFsPg0KICAgIDxMYXN0VXBkVGltZT4yMDE5LzA3LzE3IDE4OjAyOjA0PC9MYXN0VXBkVGltZT4NCiAgICA8V29ya3NoZWV0Tk0+UXVhcnRlcmx5IFBMX0lGUlM8L1dvcmtzaGVldE5NPg0KICAgIDxMaW5rQ2VsbEFkZHJlc3NBMT5YMTY8L0xpbmtDZWxsQWRkcmVzc0ExPg0KICAgIDxMaW5rQ2VsbEFkZHJlc3NSMUMxPlIxNk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z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zAwMDAjPC9JdGVtSWQ+DQogICAgPERpc3BJdGVtSWQ+SzIxMDcwMDAwIzwvRGlzcEl0ZW1JZD4NCiAgICA8Q29sSWQ+UjIwMzAwMDAwMDwvQ29sSWQ+DQogICAgPFRlbUF4aXNUeXA+MDAwMDAwMDA8L1RlbUF4aXNUeXA+DQogICAgPE1lbnVObT7pgKPntZDmkI3nm4roqIjnrpfmm7g8L01lbnVObT4NCiAgICA8SXRlbU5tPueojuW8leWJjeWIqeebijwvSXRlbU5tPg0KICAgIDxDb2xObT7lr77liY3mnJ/lopfmuJvnjoc8L0NvbE5tPg0KICAgIDxPcmlnaW5hbFZhbD4yMC4zNzE8L09yaWdpbmFsVmFsPg0KICAgIDxMYXN0TnVtVmFsPjIwLjQ8L0xhc3ROdW1WYWw+DQogICAgPFJhd0xpbmtWYWw+MjAuND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2" Error="">PD94bWwgdmVyc2lvbj0iMS4wIiBlbmNvZGluZz0idXRmLTgiPz4NCjxMaW5rSW5mb0V4Y2VsIHhtbG5zOnhzaT0iaHR0cDovL3d3dy53My5vcmcvMjAwMS9YTUxTY2hlbWEtaW5zdGFuY2UiIHhtbG5zOnhzZD0iaHR0cDovL3d3dy53My5vcmcvMjAwMS9YTUxTY2hlbWEiPg0KICA8TGlua0luZm9Db3JlPg0KICAgIDxMaW5rSWQ+MTAwMjwvTGlua0lkPg0KICAgIDxJbmZsb3dWYWw+MzcuNDwvSW5mbG93VmFsPg0KICAgIDxEaXNwVmFsPjM3LjQlPC9EaXNwVmFsPg0KICAgIDxMYXN0VXBkVGltZT4yMDE5LzA3LzE3IDE4OjAyOjA0PC9MYXN0VXBkVGltZT4NCiAgICA8V29ya3NoZWV0Tk0+UXVhcnRlcmx5IFBMX0lGUlM8L1dvcmtzaGVldE5NPg0KICAgIDxMaW5rQ2VsbEFkZHJlc3NBMT5YMTc8L0xpbmtDZWxsQWRkcmVzc0ExPg0KICAgIDxMaW5rQ2VsbEFkZHJlc3NSMUMxPlIxN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ODAwMT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zNy4zODc8L09yaWdpbmFsVmFsPg0KICAgIDxMYXN0TnVtVmFsPjM3LjQ8L0xhc3ROdW1WYWw+DQogICAgPFJhd0xpbmtWYWw+MzcuND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3" Error="">PD94bWwgdmVyc2lvbj0iMS4wIiBlbmNvZGluZz0idXRmLTgiPz4NCjxMaW5rSW5mb0V4Y2VsIHhtbG5zOnhzaT0iaHR0cDovL3d3dy53My5vcmcvMjAwMS9YTUxTY2hlbWEtaW5zdGFuY2UiIHhtbG5zOnhzZD0iaHR0cDovL3d3dy53My5vcmcvMjAwMS9YTUxTY2hlbWEiPg0KICA8TGlua0luZm9Db3JlPg0KICAgIDxMaW5rSWQ+MTAwMzwvTGlua0lkPg0KICAgIDxJbmZsb3dWYWw+MTUuMTwvSW5mbG93VmFsPg0KICAgIDxEaXNwVmFsPjE1LjElPC9EaXNwVmFsPg0KICAgIDxMYXN0VXBkVGltZT4yMDE5LzA3LzE3IDE4OjAyOjA0PC9MYXN0VXBkVGltZT4NCiAgICA8V29ya3NoZWV0Tk0+UXVhcnRlcmx5IFBMX0lGUlM8L1dvcmtzaGVldE5NPg0KICAgIDxMaW5rQ2VsbEFkZHJlc3NBMT5YMTg8L0xpbmtDZWxsQWRkcmVzc0ExPg0KICAgIDxMaW5rQ2VsbEFkZHJlc3NSMUMxPlIxO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MwMD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MwMDAwMDAjPC9JdGVtSWQ+DQogICAgPERpc3BJdGVtSWQ+SzIzMDAwMDAwIzwvRGlzcEl0ZW1JZD4NCiAgICA8Q29sSWQ+UjIwMzAwMDAwMDwvQ29sSWQ+DQogICAgPFRlbUF4aXNUeXA+MDAwMDAwMDA8L1RlbUF4aXNUeXA+DQogICAgPE1lbnVObT7pgKPntZDmkI3nm4roqIjnrpfmm7g8L01lbnVObT4NCiAgICA8SXRlbU5tPuW9k+acn+WIqeebijwvSXRlbU5tPg0KICAgIDxDb2xObT7lr77liY3mnJ/lopfmuJvnjoc8L0NvbE5tPg0KICAgIDxPcmlnaW5hbFZhbD4xNS4xMzI8L09yaWdpbmFsVmFsPg0KICAgIDxMYXN0TnVtVmFsPjE1LjE8L0xhc3ROdW1WYWw+DQogICAgPFJhd0xpbmtWYWw+MTUuM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4" Error="">PD94bWwgdmVyc2lvbj0iMS4wIiBlbmNvZGluZz0idXRmLTgiPz4NCjxMaW5rSW5mb0V4Y2VsIHhtbG5zOnhzaT0iaHR0cDovL3d3dy53My5vcmcvMjAwMS9YTUxTY2hlbWEtaW5zdGFuY2UiIHhtbG5zOnhzZD0iaHR0cDovL3d3dy53My5vcmcvMjAwMS9YTUxTY2hlbWEiPg0KICA8TGlua0luZm9Db3JlPg0KICAgIDxMaW5rSWQ+MTAwNDwvTGlua0lkPg0KICAgIDxJbmZsb3dWYWw+MTQuOTwvSW5mbG93VmFsPg0KICAgIDxEaXNwVmFsPjE0LjklPC9EaXNwVmFsPg0KICAgIDxMYXN0VXBkVGltZT4yMDE5LzA3LzE3IDE4OjAyOjA0PC9MYXN0VXBkVGltZT4NCiAgICA8V29ya3NoZWV0Tk0+UXVhcnRlcmx5IFBMX0lGUlM8L1dvcmtzaGVldE5NPg0KICAgIDxMaW5rQ2VsbEFkZHJlc3NBMT5YMTk8L0xpbmtDZWxsQWRkcmVzc0ExPg0KICAgIDxMaW5rQ2VsbEFkZHJlc3NSMUMxPlIxOU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QwMT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QwMTAwMDAjPC9JdGVtSWQ+DQogICAgPERpc3BJdGVtSWQ+SzI0MDEwMDAwIzwvRGlzcEl0ZW1JZD4NCiAgICA8Q29sSWQ+UjIwMzAwMDAwMDwvQ29sSWQ+DQogICAgPFRlbUF4aXNUeXA+MDAwMDAwMDA8L1RlbUF4aXNUeXA+DQogICAgPE1lbnVObT7pgKPntZDmkI3nm4roqIjnrpfmm7g8L01lbnVObT4NCiAgICA8SXRlbU5tPuimquS8muekvuOBruaJgOacieiAhTwvSXRlbU5tPg0KICAgIDxDb2xObT7lr77liY3mnJ/lopfmuJvnjoc8L0NvbE5tPg0KICAgIDxPcmlnaW5hbFZhbD4xNC45MDk8L09yaWdpbmFsVmFsPg0KICAgIDxMYXN0TnVtVmFsPjE0Ljk8L0xhc3ROdW1WYWw+DQogICAgPFJhd0xpbmtWYWw+MTQuO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5" Error="">PD94bWwgdmVyc2lvbj0iMS4wIiBlbmNvZGluZz0idXRmLTgiPz4NCjxMaW5rSW5mb0V4Y2VsIHhtbG5zOnhzaT0iaHR0cDovL3d3dy53My5vcmcvMjAwMS9YTUxTY2hlbWEtaW5zdGFuY2UiIHhtbG5zOnhzZD0iaHR0cDovL3d3dy53My5vcmcvMjAwMS9YTUxTY2hlbWEiPg0KICA8TGlua0luZm9Db3JlPg0KICAgIDxMaW5rSWQ+MTAwNTwvTGlua0lkPg0KICAgIDxJbmZsb3dWYWw+NjYuMjwvSW5mbG93VmFsPg0KICAgIDxEaXNwVmFsPjY2LjIlPC9EaXNwVmFsPg0KICAgIDxMYXN0VXBkVGltZT4yMDE5LzA3LzE3IDE4OjAyOjA0PC9MYXN0VXBkVGltZT4NCiAgICA8V29ya3NoZWV0Tk0+UXVhcnRlcmx5IFBMX0lGUlM8L1dvcmtzaGVldE5NPg0KICAgIDxMaW5rQ2VsbEFkZHJlc3NBMT5YMjA8L0xpbmtDZWxsQWRkcmVzc0ExPg0KICAgIDxMaW5rQ2VsbEFkZHJlc3NSMUMxPlIyM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QwMj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QwMjAwMDAjPC9JdGVtSWQ+DQogICAgPERpc3BJdGVtSWQ+SzI0MDIwMDAwIzwvRGlzcEl0ZW1JZD4NCiAgICA8Q29sSWQ+UjIwMzAwMDAwMDwvQ29sSWQ+DQogICAgPFRlbUF4aXNUeXA+MDAwMDAwMDA8L1RlbUF4aXNUeXA+DQogICAgPE1lbnVObT7pgKPntZDmkI3nm4roqIjnrpfmm7g8L01lbnVObT4NCiAgICA8SXRlbU5tPumdnuaUr+mFjeaMgeWIhjwvSXRlbU5tPg0KICAgIDxDb2xObT7lr77liY3mnJ/lopfmuJvnjoc8L0NvbE5tPg0KICAgIDxPcmlnaW5hbFZhbD42Ni4xOTM8L09yaWdpbmFsVmFsPg0KICAgIDxMYXN0TnVtVmFsPjY2LjI8L0xhc3ROdW1WYWw+DQogICAgPFJhd0xpbmtWYWw+NjYuMj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6" Error="">PD94bWwgdmVyc2lvbj0iMS4wIiBlbmNvZGluZz0idXRmLTgiPz4NCjxMaW5rSW5mb0V4Y2VsIHhtbG5zOnhzaT0iaHR0cDovL3d3dy53My5vcmcvMjAwMS9YTUxTY2hlbWEtaW5zdGFuY2UiIHhtbG5zOnhzZD0iaHR0cDovL3d3dy53My5vcmcvMjAwMS9YTUxTY2hlbWEiPg0KICA8TGlua0luZm9Db3JlPg0KICAgIDxMaW5rSWQ+MTAwNjwvTGlua0lkPg0KICAgIDxJbmZsb3dWYWw+MTMuNTwvSW5mbG93VmFsPg0KICAgIDxEaXNwVmFsPjEzLjUlPC9EaXNwVmFsPg0KICAgIDxMYXN0VXBkVGltZT4yMDE5LzA3LzE3IDE4OjAyOjA0PC9MYXN0VXBkVGltZT4NCiAgICA8V29ya3NoZWV0Tk0+UXVhcnRlcmx5IFBMX0lGUlM8L1dvcmtzaGVldE5NPg0KICAgIDxMaW5rQ2VsbEFkZHJlc3NBMT5YMjI8L0xpbmtDZWxsQWRkcmVzc0ExPg0KICAgIDxMaW5rQ2VsbEFkZHJlc3NSMUMxPlIy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MD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wMDAwIzwvSXRlbUlkPg0KICAgIDxEaXNwSXRlbUlkPksxOTAwMDAwIzwvRGlzcEl0ZW1JZD4NCiAgICA8Q29sSWQ+UjIwMzAwMDAwMDwvQ29sSWQ+DQogICAgPFRlbUF4aXNUeXA+MDAwMDAwMDA8L1RlbUF4aXNUeXA+DQogICAgPE1lbnVObT7ntYzllrbmiJDnuL48L01lbnVObT4NCiAgICA8SXRlbU5tPkVCSVREQTwvSXRlbU5tPg0KICAgIDxDb2xObT7lr77liY3mnJ/lopfmuJvnjoc8L0NvbE5tPg0KICAgIDxPcmlnaW5hbFZhbD4xMy40Nzg8L09yaWdpbmFsVmFsPg0KICAgIDxMYXN0TnVtVmFsPjEzLjU8L0xhc3ROdW1WYWw+DQogICAgPFJhd0xpbmtWYWw+MTMuNT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8" Error="">PD94bWwgdmVyc2lvbj0iMS4wIiBlbmNvZGluZz0idXRmLTgiPz4NCjxMaW5rSW5mb0V4Y2VsIHhtbG5zOnhzaT0iaHR0cDovL3d3dy53My5vcmcvMjAwMS9YTUxTY2hlbWEtaW5zdGFuY2UiIHhtbG5zOnhzZD0iaHR0cDovL3d3dy53My5vcmcvMjAwMS9YTUxTY2hlbWEiPg0KICA8TGlua0luZm9Db3JlPg0KICAgIDxMaW5rSWQ+MTAwODwvTGlua0lkPg0KICAgIDxJbmZsb3dWYWw+MjMuMjwvSW5mbG93VmFsPg0KICAgIDxEaXNwVmFsPjIzLjIlPC9EaXNwVmFsPg0KICAgIDxMYXN0VXBkVGltZT4yMDE5LzA3LzE3IDE4OjAyOjA0PC9MYXN0VXBkVGltZT4NCiAgICA8V29ya3NoZWV0Tk0+UXVhcnRlcmx5IFBMX0lGUlM8L1dvcmtzaGVldE5NPg0KICAgIDxMaW5rQ2VsbEFkZHJlc3NBMT5YMjU8L0xpbmtDZWxsQWRkcmVzc0ExPg0KICAgIDxMaW5rQ2VsbEFkZHJlc3NSMUMxPlIyN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MT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xMDAwIzwvSXRlbUlkPg0KICAgIDxEaXNwSXRlbUlkPksxOTAxMDAwIzwvRGlzcEl0ZW1JZD4NCiAgICA8Q29sSWQ+UjIwMzAwMDAwMDwvQ29sSWQ+DQogICAgPFRlbUF4aXNUeXA+MDAwMDAwMDA8L1RlbUF4aXNUeXA+DQogICAgPE1lbnVObT7ntYzllrbmiJDnuL48L01lbnVObT4NCiAgICA8SXRlbU5tPumFjeW9k+eul+WumuWfuua6luOBqOOBmeOCi+W9k+acn+WIqeebijwvSXRlbU5tPg0KICAgIDxDb2xObT7lr77liY3mnJ/lopfmuJvnjoc8L0NvbE5tPg0KICAgIDxPcmlnaW5hbFZhbD4yMy4xNTc8L09yaWdpbmFsVmFsPg0KICAgIDxMYXN0TnVtVmFsPjIzLjI8L0xhc3ROdW1WYWw+DQogICAgPFJhd0xpbmtWYWw+MjMuMj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9" Error="">PD94bWwgdmVyc2lvbj0iMS4wIiBlbmNvZGluZz0idXRmLTgiPz4NCjxMaW5rSW5mb0V4Y2VsIHhtbG5zOnhzaT0iaHR0cDovL3d3dy53My5vcmcvMjAwMS9YTUxTY2hlbWEtaW5zdGFuY2UiIHhtbG5zOnhzZD0iaHR0cDovL3d3dy53My5vcmcvMjAwMS9YTUxTY2hlbWEiPg0KICA8TGlua0luZm9Db3JlPg0KICAgIDxMaW5rSWQ+MTAwOTwvTGlua0lkPg0KICAgIDxJbmZsb3dWYWw+MjMuNTwvSW5mbG93VmFsPg0KICAgIDxEaXNwVmFsPjIzLjUlPC9EaXNwVmFsPg0KICAgIDxMYXN0VXBkVGltZT4yMDE5LzA3LzE3IDE4OjAyOjA0PC9MYXN0VXBkVGltZT4NCiAgICA8V29ya3NoZWV0Tk0+UXVhcnRlcmx5IFBMX0lGUlM8L1dvcmtzaGVldE5NPg0KICAgIDxMaW5rQ2VsbEFkZHJlc3NBMT5YMjY8L0xpbmtDZWxsQWRkcmVzc0ExPg0KICAgIDxMaW5rQ2VsbEFkZHJlc3NSMUMxPlIyN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ND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0MDAwIzwvSXRlbUlkPg0KICAgIDxEaXNwSXRlbUlkPksxOTA0MDAwIzwvRGlzcEl0ZW1JZD4NCiAgICA8Q29sSWQ+UjIwMzAwMDAwMDwvQ29sSWQ+DQogICAgPFRlbUF4aXNUeXA+MDAwMDAwMDA8L1RlbUF4aXNUeXA+DQogICAgPE1lbnVObT7ntYzllrbmiJDnuL48L01lbnVObT4NCiAgICA8SXRlbU5tPuiqv+aVtOW+jEVQUzwvSXRlbU5tPg0KICAgIDxDb2xObT7lr77liY3mnJ/lopfmuJvnjoc8L0NvbE5tPg0KICAgIDxPcmlnaW5hbFZhbD4yMy40NzU8L09yaWdpbmFsVmFsPg0KICAgIDxMYXN0TnVtVmFsPjIzLjU8L0xhc3ROdW1WYWw+DQogICAgPFJhd0xpbmtWYWw+MjMuNT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0" Error="">PD94bWwgdmVyc2lvbj0iMS4wIiBlbmNvZGluZz0idXRmLTgiPz4NCjxMaW5rSW5mb0V4Y2VsIHhtbG5zOnhzaT0iaHR0cDovL3d3dy53My5vcmcvMjAwMS9YTUxTY2hlbWEtaW5zdGFuY2UiIHhtbG5zOnhzZD0iaHR0cDovL3d3dy53My5vcmcvMjAwMS9YTUxTY2hlbWEiPg0KICA8TGlua0luZm9Db3JlPg0KICAgIDxMaW5rSWQ+MTAxMDwvTGlua0lkPg0KICAgIDxJbmZsb3dWYWw+MjMuNTwvSW5mbG93VmFsPg0KICAgIDxEaXNwVmFsPjIzLjUlPC9EaXNwVmFsPg0KICAgIDxMYXN0VXBkVGltZT4yMDE5LzA3LzE3IDE4OjAyOjA0PC9MYXN0VXBkVGltZT4NCiAgICA8V29ya3NoZWV0Tk0+UXVhcnRlcmx5IFBMX0lGUlM8L1dvcmtzaGVldE5NPg0KICAgIDxMaW5rQ2VsbEFkZHJlc3NBMT5YMjQ8L0xpbmtDZWxsQWRkcmVzc0ExPg0KICAgIDxMaW5rQ2VsbEFkZHJlc3NSMUMxPlIy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DAwMDAwMDAwMDAwLzIvMS9LMTAyMDAwMDAvUjIwMzAwMDEwIy8wMDAwMDAwMDwvQXVJZD4NCiAgICA8Q29tcGFueUlkPjkwNjU4PC9Db21wYW55SWQ+DQogICAgPEFjUGVyaW9kPjU5PC9BY1BlcmlvZD4NCiAgICA8UGVyaW9kVHlwPjE8L1BlcmlvZFR5cD4NCiAgICA8UGVyaW9kRHRsVHlwPjA8L1BlcmlvZER0bFR5cD4NCiAgICA8RHRLaW5kSWQ+RDIwMzA5MjA0MDA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oqr/mlbTlvozlvZPmnJ/liKnnm4o8L01lbnVObT4NCiAgICA8SXRlbU5tPuiqv+aVtOW+jOW9k+acn++8iOWbm+WNiuacn++8ieWIqeebijwvSXRlbU5tPg0KICAgIDxDb2xObT7mlbTmlbBf5a++5YmN5pyf5aKX5rib546HPC9Db2xObT4NCiAgICA8T3JpZ2luYWxWYWw+MjMuNDkyPC9PcmlnaW5hbFZhbD4NCiAgICA8TGFzdE51bVZhbD4yMy41PC9MYXN0TnVtVmFsPg0KICAgIDxSYXdMaW5rVmFsPjIzLjU8L1Jhd0xpbmtWYWw+DQogICAgPFZpZXdVbml0VHlwPjE8L1ZpZXdVbml0VHlwPg0KICAgIDxEZWNpbWFsUG9pbnQ+MTwvRGVjaW1hbFBvaW50Pg0KICAgIDxSb3VuZFR5cD4xPC9Sb3VuZFR5cD4NCiAgICA8TnVtVGV4dFR5cD4xPC9OdW1UZXh0VHlwPg0KICAgIDxDbGFzc1R5cD4zPC9DbGFzc1R5cD4NCiAgICA8RFRvdGFsWU1ESE1TPjIwMTkvMDcvMTYgMTI6Mjg6MD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1" Error="">PD94bWwgdmVyc2lvbj0iMS4wIiBlbmNvZGluZz0idXRmLTgiPz4NCjxMaW5rSW5mb0V4Y2VsIHhtbG5zOnhzaT0iaHR0cDovL3d3dy53My5vcmcvMjAwMS9YTUxTY2hlbWEtaW5zdGFuY2UiIHhtbG5zOnhzZD0iaHR0cDovL3d3dy53My5vcmcvMjAwMS9YTUxTY2hlbWEiPg0KICA8TGlua0luZm9Db3JlPg0KICAgIDxMaW5rSWQ+MTAxMTwvTGlua0lkPg0KICAgIDxJbmZsb3dWYWw+MTUuOTwvSW5mbG93VmFsPg0KICAgIDxEaXNwVmFsPjE1LjklPC9EaXNwVmFsPg0KICAgIDxMYXN0VXBkVGltZT4yMDE5LzA3LzE3IDE4OjAyOjA0PC9MYXN0VXBkVGltZT4NCiAgICA8V29ya3NoZWV0Tk0+UXVhcnRlcmx5IFBMX0lGUlM8L1dvcmtzaGVldE5NPg0KICAgIDxMaW5rQ2VsbEFkZHJlc3NBMT5YMjM8L0xpbmtDZWxsQWRkcmVzc0ExPg0KICAgIDxMaW5rQ2VsbEFkZHJlc3NSMUMxPlIyM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0NTAwMDAwMDAwLzIvMS9LNjEwMTAyMDAvUjIwMzAwMDAwMC8wMDAwMDAwMDwvQXVJZD4NCiAgICA8Q29tcGFueUlkPjkwNjU4PC9Db21wYW55SWQ+DQogICAgPEFjUGVyaW9kPjU5PC9BY1BlcmlvZD4NCiAgICA8UGVyaW9kVHlwPjE8L1BlcmlvZFR5cD4NCiAgICA8UGVyaW9kRHRsVHlwPjA8L1BlcmlvZER0bFR5cD4NCiAgICA8RHRLaW5kSWQ+RDIwMTMxMjAwMDQ1MDAwMDAwMDA8L0R0S2luZElkPg0KICAgIDxEb2NUeXA+MjwvRG9jVHlwPg0KICAgIDxTdW1BY1R5cD4xPC9TdW1BY1R5cD4NCiAgICA8SXRlbUlkPks2MTAxMDIwMDwvSXRlbUlkPg0KICAgIDxEaXNwSXRlbUlkPks2MTAxMDIwMDwvRGlzcEl0ZW1JZD4NCiAgICA8Q29sSWQ+UjIwMzAwMDAwMDwvQ29sSWQ+DQogICAgPFRlbUF4aXNUeXA+MDAwMDAwMDA8L1RlbUF4aXNUeXA+DQogICAgPE1lbnVObT7pgKPntZBDRuioiOeul+abuDwvTWVudU5tPg0KICAgIDxJdGVtTm0+5rib5L6h5YSf5Y206LK75Y+K44Gz5YSf5Y206LK7PC9JdGVtTm0+DQogICAgPENvbE5tPuWvvuWJjeacn+Wil+a4m+eOhzwvQ29sTm0+DQogICAgPE9yaWdpbmFsVmFsPjE1LjkwMzwvT3JpZ2luYWxWYWw+DQogICAgPExhc3ROdW1WYWw+MTUuOTwvTGFzdE51bVZhbD4NCiAgICA8UmF3TGlua1ZhbD4xNS45PC9SYXdMaW5rVmFsPg0KICAgIDxWaWV3VW5pdFR5cD4xPC9WaWV3VW5pdFR5cD4NCiAgICA8RGVjaW1hbFBvaW50PjE8L0RlY2ltYWxQb2ludD4NCiAgICA8Um91bmRUeXA+MTwvUm91bmRUeXA+DQogICAgPE51bVRleHRUeXA+MTwvTnVtVGV4dFR5cD4NCiAgICA8Q2xhc3NUeXA+MzwvQ2xhc3NUeXA+DQogICAgPERUb3RhbFlNREhNUz4yMDE5LzA3LzAxIDE0OjA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3" Error="">PD94bWwgdmVyc2lvbj0iMS4wIiBlbmNvZGluZz0idXRmLTgiPz4NCjxMaW5rSW5mb0V4Y2VsIHhtbG5zOnhzaT0iaHR0cDovL3d3dy53My5vcmcvMjAwMS9YTUxTY2hlbWEtaW5zdGFuY2UiIHhtbG5zOnhzZD0iaHR0cDovL3d3dy53My5vcmcvMjAwMS9YTUxTY2hlbWEiPg0KICA8TGlua0luZm9Db3JlPg0KICAgIDxMaW5rSWQ+MTAxMzwvTGlua0lkPg0KICAgIDxJbmZsb3dWYWw+Ni4zPC9JbmZsb3dWYWw+DQogICAgPERpc3BWYWw+Ni4zJTwvRGlzcFZhbD4NCiAgICA8TGFzdFVwZFRpbWU+MjAxOS8wNy8xNyAxODowMjowNDwvTGFzdFVwZFRpbWU+DQogICAgPFdvcmtzaGVldE5NPlF1YXJ0ZXJseSBQTF9JRlJTPC9Xb3Jrc2hlZXROTT4NCiAgICA8TGlua0NlbGxBZGRyZXNzQTE+WDQzPC9MaW5rQ2VsbEFkZHJlc3NBMT4NCiAgICA8TGlua0NlbGxBZGRyZXNzUjFDMT5SNDN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NaMDAwMDAwIy9SMjAzMDAwMDAjLzAwMDAwMDAwPC9BdUlkPg0KICAgIDxDb21wYW55SWQ+OTA2NTg8L0NvbXBhbnlJZD4NCiAgICA8QWNQZXJpb2Q+NTk8L0FjUGVyaW9kPg0KICAgIDxQZXJpb2RUeXA+MTwvUGVyaW9kVHlwPg0KICAgIDxQZXJpb2REdGxUeXA+MDwvUGVyaW9kRHRsVHlwPg0KICAgIDxEdEtpbmRJZD5EMjAzMDA3MDYxODAwMDAwMDAwMDwvRHRLaW5kSWQ+DQogICAgPERvY1R5cD4yPC9Eb2NUeXA+DQogICAgPFN1bUFjVHlwPjE8L1N1bUFjVHlwPg0KICAgIDxJdGVtSWQ+SzNaMDAwMDAwIzwvSXRlbUlkPg0KICAgIDxEaXNwSXRlbUlkPkszWjAwMDAwMCM8L0Rpc3BJdGVtSWQ+DQogICAgPENvbElkPlIyMDMwMDAwMCM8L0NvbElkPg0KICAgIDxUZW1BeGlzVHlwPjAwMDAwMDAwPC9UZW1BeGlzVHlwPg0KICAgIDxNZW51Tm0+6aCY5Z+f44O75YiG6YeO5Yil44K744Kw44Oh44Oz44OI5oOF5aCxPC9NZW51Tm0+DQogICAgPEl0ZW1ObT7pgKPntZDosqHli5noq7jooajoqIjkuIrpoY08L0l0ZW1ObT4NCiAgICA8Q29sTm0+5aOy5LiK5Y+O55uK5a++5YmN5pyf5aKX5rib546HPC9Db2xObT4NCiAgICA8T3JpZ2luYWxWYWw+Ni4zMjA8L09yaWdpbmFsVmFsPg0KICAgIDxMYXN0TnVtVmFsPjYuMzwvTGFzdE51bVZhbD4NCiAgICA8UmF3TGlua1ZhbD42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10" Error="">PD94bWwgdmVyc2lvbj0iMS4wIiBlbmNvZGluZz0idXRmLTgiPz4NCjxMaW5rSW5mb0V4Y2VsIHhtbG5zOnhzaT0iaHR0cDovL3d3dy53My5vcmcvMjAwMS9YTUxTY2hlbWEtaW5zdGFuY2UiIHhtbG5zOnhzZD0iaHR0cDovL3d3dy53My5vcmcvMjAwMS9YTUxTY2hlbWEiPg0KICA8TGlua0luZm9Db3JlPg0KICAgIDxMaW5rSWQ+MTExMDwvTGlua0lkPg0KICAgIDxJbmZsb3dWYWw+Mi41PC9JbmZsb3dWYWw+DQogICAgPERpc3BWYWw+Mi41JTwvRGlzcFZhbD4NCiAgICA8TGFzdFVwZFRpbWU+MjAxOS8wNy8xNyAxODowMjowNDwvTGFzdFVwZFRpbWU+DQogICAgPFdvcmtzaGVldE5NPlF1YXJ0ZXJseSBQTF9JRlJT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zAyMDAw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zMDIwMDA8L0l0ZW1JZD4NCiAgICA8RGlzcEl0ZW1JZD5LMTAzMDIwMDA8L0Rpc3BJdGVtSWQ+DQogICAgPENvbElkPlIyMDMwMDAxMCM8L0NvbElkPg0KICAgIDxUZW1BeGlzVHlwPjAwMDAwMDAwPC9UZW1BeGlzVHlwPg0KICAgIDxNZW51Tm0+6aCY5Z+f44O75YiG6YeO5Yil44K744Kw44Oh44Oz44OI5oOF5aCxPC9NZW51Tm0+DQogICAgPEl0ZW1ObT7mtbflpJbmtL7pgaPpoJjln588L0l0ZW1ObT4NCiAgICA8Q29sTm0+44K744Kw44Oh44Oz44OI5Yip55uKKEVCSVREQSnlr77liY3mnJ/lopfmuJvnjoc8L0NvbE5tPg0KICAgIDxPcmlnaW5hbFZhbD4yLjUyOTwvT3JpZ2luYWxWYWw+DQogICAgPExhc3ROdW1WYWw+Mi41PC9MYXN0TnVtVmFsPg0KICAgIDxSYXdMaW5rVmFsPjIuN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09" Error="">PD94bWwgdmVyc2lvbj0iMS4wIiBlbmNvZGluZz0idXRmLTgiPz4NCjxMaW5rSW5mb0V4Y2VsIHhtbG5zOnhzaT0iaHR0cDovL3d3dy53My5vcmcvMjAwMS9YTUxTY2hlbWEtaW5zdGFuY2UiIHhtbG5zOnhzZD0iaHR0cDovL3d3dy53My5vcmcvMjAwMS9YTUxTY2hlbWEiPg0KICA8TGlua0luZm9Db3JlPg0KICAgIDxMaW5rSWQ+MTEwOTwvTGlua0lkPg0KICAgIDxJbmZsb3dWYWw+MjcuMzwvSW5mbG93VmFsPg0KICAgIDxEaXNwVmFsPjI3LjMlPC9EaXNwVmFsPg0KICAgIDxMYXN0VXBkVGltZT4yMDE5LzA3LzE3IDE4OjAyOjA0PC9MYXN0VXBkVGltZT4NCiAgICA8V29ya3NoZWV0Tk0+UXVhcnRlcmx5IFBMX0lGUlM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E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zAwMDEwIzwvQ29sSWQ+DQogICAgPFRlbUF4aXNUeXA+MDAwMDAwMDA8L1RlbUF4aXNUeXA+DQogICAgPE1lbnVObT7poJjln5/jg7vliIbph47liKXjgrvjgrDjg6Hjg7Pjg4jmg4XloLE8L01lbnVObT4NCiAgICA8SXRlbU5tPuWbveWGhea0vumBo+mgmOWfnzwvSXRlbU5tPg0KICAgIDxDb2xObT7jgrvjgrDjg6Hjg7Pjg4jliKnnm4ooRUJJVERBKeWvvuWJjeacn+Wil+a4m+eOhzwvQ29sTm0+DQogICAgPE9yaWdpbmFsVmFsPjI3LjMzODwvT3JpZ2luYWxWYWw+DQogICAgPExhc3ROdW1WYWw+MjcuMzwvTGFzdE51bVZhbD4NCiAgICA8UmF3TGlua1ZhbD4yNy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8" Error="">PD94bWwgdmVyc2lvbj0iMS4wIiBlbmNvZGluZz0idXRmLTgiPz4NCjxMaW5rSW5mb0V4Y2VsIHhtbG5zOnhzaT0iaHR0cDovL3d3dy53My5vcmcvMjAwMS9YTUxTY2hlbWEtaW5zdGFuY2UiIHhtbG5zOnhzZD0iaHR0cDovL3d3dy53My5vcmcvMjAwMS9YTUxTY2hlbWEiPg0KICA8TGlua0luZm9Db3JlPg0KICAgIDxMaW5rSWQ+MTEwODwvTGlua0lkPg0KICAgIDxJbmZsb3dWYWw+MTQuMTwvSW5mbG93VmFsPg0KICAgIDxEaXNwVmFsPjE0LjElPC9EaXNwVmFsPg0KICAgIDxMYXN0VXBkVGltZT4yMDE5LzA3LzE3IDE4OjAyOjA0PC9MYXN0VXBkVGltZT4NCiAgICA8V29ya3NoZWV0Tk0+UXVhcnRlcmx5IFBMX0lGUlM8L1dvcmtzaGVldE5NPg0KICAgIDxMaW5rQ2VsbEFkZHJlc3NBMT5YNjc8L0xpbmtDZWxsQWRkcmVzc0ExPg0KICAgIDxMaW5rQ2VsbEFkZHJlc3NSMUMxPlI2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DAwMDwvSXRlbUlkPg0KICAgIDxEaXNwSXRlbUlkPksxMDMwMDAwMDwvRGlzcEl0ZW1JZD4NCiAgICA8Q29sSWQ+UjIwMzAwMDEwIzwvQ29sSWQ+DQogICAgPFRlbUF4aXNUeXA+MDAwMDAwMDA8L1RlbUF4aXNUeXA+DQogICAgPE1lbnVObT7poJjln5/jg7vliIbph47liKXjgrvjgrDjg6Hjg7Pjg4jmg4XloLE8L01lbnVObT4NCiAgICA8SXRlbU5tPuS6uuadkOa0vumBozwvSXRlbU5tPg0KICAgIDxDb2xObT7jgrvjgrDjg6Hjg7Pjg4jliKnnm4ooRUJJVERBKeWvvuWJjeacn+Wil+a4m+eOhzwvQ29sTm0+DQogICAgPE9yaWdpbmFsVmFsPjE0LjA2NDwvT3JpZ2luYWxWYWw+DQogICAgPExhc3ROdW1WYWw+MTQuMTwvTGFzdE51bVZhbD4NCiAgICA8UmF3TGlua1ZhbD4xNC4x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5" Error="">PD94bWwgdmVyc2lvbj0iMS4wIiBlbmNvZGluZz0idXRmLTgiPz4NCjxMaW5rSW5mb0V4Y2VsIHhtbG5zOnhzaT0iaHR0cDovL3d3dy53My5vcmcvMjAwMS9YTUxTY2hlbWEtaW5zdGFuY2UiIHhtbG5zOnhzZD0iaHR0cDovL3d3dy53My5vcmcvMjAwMS9YTUxTY2hlbWEiPg0KICA8TGlua0luZm9Db3JlPg0KICAgIDxMaW5rSWQ+MTEwNTwvTGlua0lkPg0KICAgIDxJbmZsb3dWYWw+Ni4zPC9JbmZsb3dWYWw+DQogICAgPERpc3BWYWw+Ni4zJTwvRGlzcFZhbD4NCiAgICA8TGFzdFVwZFRpbWU+MjAxOS8wNy8xNyAxODowMjowNDwvTGFzdFVwZFRpbWU+DQogICAgPFdvcmtzaGVldE5NPlF1YXJ0ZXJseSBQTF9JRlJTPC9Xb3Jrc2hlZXROTT4NCiAgICA8TGlua0NlbGxBZGRyZXNzQTE+WDY1PC9MaW5rQ2VsbEFkZHJlc3NBMT4NCiAgICA8TGlua0NlbGxBZGRyZXNzUjFDMT5SNj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Aw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MwMDAxMCM8L0NvbElkPg0KICAgIDxUZW1BeGlzVHlwPjAwMDAwMDAwPC9UZW1BeGlzVHlwPg0KICAgIDxNZW51Tm0+6aCY5Z+f44O75YiG6YeO5Yil44K744Kw44Oh44Oz44OI5oOF5aCxPC9NZW51Tm0+DQogICAgPEl0ZW1ObT7kurrmnZDpoJjln588L0l0ZW1ObT4NCiAgICA8Q29sTm0+44K744Kw44Oh44Oz44OI5Yip55uKKEVCSVREQSnlr77liY3mnJ/lopfmuJvnjoc8L0NvbE5tPg0KICAgIDxPcmlnaW5hbFZhbD42LjMzOTwvT3JpZ2luYWxWYWw+DQogICAgPExhc3ROdW1WYWw+Ni4zPC9MYXN0TnVtVmFsPg0KICAgIDxSYXdMaW5rVmFsPjY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04" Error="">PD94bWwgdmVyc2lvbj0iMS4wIiBlbmNvZGluZz0idXRmLTgiPz4NCjxMaW5rSW5mb0V4Y2VsIHhtbG5zOnhzaT0iaHR0cDovL3d3dy53My5vcmcvMjAwMS9YTUxTY2hlbWEtaW5zdGFuY2UiIHhtbG5zOnhzZD0iaHR0cDovL3d3dy53My5vcmcvMjAwMS9YTUxTY2hlbWEiPg0KICA8TGlua0luZm9Db3JlPg0KICAgIDxMaW5rSWQ+MTEwNDwvTGlua0lkPg0KICAgIDxJbmZsb3dWYWw+MTUuMzwvSW5mbG93VmFsPg0KICAgIDxEaXNwVmFsPjE1LjMlPC9EaXNwVmFsPg0KICAgIDxMYXN0VXBkVGltZT4yMDE5LzA3LzE3IDE4OjAyOjA0PC9MYXN0VXBkVGltZT4NCiAgICA8V29ya3NoZWV0Tk0+UXVhcnRlcmx5IFBMX0lGUlM8L1dvcmtzaGVldE5NPg0KICAgIDxMaW5rQ2VsbEFkZHJlc3NBMT5YNjQ8L0xpbmtDZWxsQWRkcmVzc0ExPg0KICAgIDxMaW5rQ2VsbEFkZHJlc3NSMUMxPlI2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RUJJVERBKeWvvuWJjeacn+Wil+a4m+eOhzwvQ29sTm0+DQogICAgPE9yaWdpbmFsVmFsPjE1LjI2OTwvT3JpZ2luYWxWYWw+DQogICAgPExhc3ROdW1WYWw+MTUuMzwvTGFzdE51bVZhbD4NCiAgICA8UmF3TGlua1ZhbD4xNS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3" Error="">PD94bWwgdmVyc2lvbj0iMS4wIiBlbmNvZGluZz0idXRmLTgiPz4NCjxMaW5rSW5mb0V4Y2VsIHhtbG5zOnhzaT0iaHR0cDovL3d3dy53My5vcmcvMjAwMS9YTUxTY2hlbWEtaW5zdGFuY2UiIHhtbG5zOnhzZD0iaHR0cDovL3d3dy53My5vcmcvMjAwMS9YTUxTY2hlbWEiPg0KICA8TGlua0luZm9Db3JlPg0KICAgIDxMaW5rSWQ+MTEwMzwvTGlua0lkPg0KICAgIDxJbmZsb3dWYWw+MTAuNDwvSW5mbG93VmFsPg0KICAgIDxEaXNwVmFsPjEwLjQlPC9EaXNwVmFsPg0KICAgIDxMYXN0VXBkVGltZT4yMDE5LzA3LzE3IDE4OjAyOjA0PC9MYXN0VXBkVGltZT4NCiAgICA8V29ya3NoZWV0Tk0+UXVhcnRlcmx5IFBMX0lGUlM8L1dvcmtzaGVldE5NPg0KICAgIDxMaW5rQ2VsbEFkZHJlc3NBMT5YNjM8L0xpbmtDZWxsQWRkcmVzc0ExPg0KICAgIDxMaW5rQ2VsbEFkZHJlc3NSMUMxPlI2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RUJJVERBKeWvvuWJjeacn+Wil+a4m+eOhzwvQ29sTm0+DQogICAgPE9yaWdpbmFsVmFsPjEwLjQyMzwvT3JpZ2luYWxWYWw+DQogICAgPExhc3ROdW1WYWw+MTAuNDwvTGFzdE51bVZhbD4NCiAgICA8UmF3TGlua1ZhbD4xMC40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2" Error="">PD94bWwgdmVyc2lvbj0iMS4wIiBlbmNvZGluZz0idXRmLTgiPz4NCjxMaW5rSW5mb0V4Y2VsIHhtbG5zOnhzaT0iaHR0cDovL3d3dy53My5vcmcvMjAwMS9YTUxTY2hlbWEtaW5zdGFuY2UiIHhtbG5zOnhzZD0iaHR0cDovL3d3dy53My5vcmcvMjAwMS9YTUxTY2hlbWEiPg0KICA8TGlua0luZm9Db3JlPg0KICAgIDxMaW5rSWQ+MTEwMjwvTGlua0lkPg0KICAgIDxJbmZsb3dWYWw+NTUuMDwvSW5mbG93VmFsPg0KICAgIDxEaXNwVmFsPjU1LjAlPC9EaXNwVmFsPg0KICAgIDxMYXN0VXBkVGltZT4yMDE5LzA3LzE3IDE4OjAyOjA0PC9MYXN0VXBkVGltZT4NCiAgICA8V29ya3NoZWV0Tk0+UXVhcnRlcmx5IFBMX0lGUlM8L1dvcmtzaGVldE5NPg0KICAgIDxMaW5rQ2VsbEFkZHJlc3NBMT5YNjI8L0xpbmtDZWxsQWRkcmVzc0ExPg0KICAgIDxMaW5rQ2VsbEFkZHJlc3NSMUMxPlI2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x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zAwMDEwIzwvQ29sSWQ+DQogICAgPFRlbUF4aXNUeXA+MDAwMDAwMDA8L1RlbUF4aXNUeXA+DQogICAgPE1lbnVObT7poJjln5/jg7vliIbph47liKXjgrvjgrDjg6Hjg7Pjg4jmg4XloLE8L01lbnVObT4NCiAgICA8SXRlbU5tPkhS44OG44Kv44OO44Ot44K444O8PC9JdGVtTm0+DQogICAgPENvbE5tPuOCu+OCsOODoeODs+ODiOWIqeebiihFQklUREEp5a++5YmN5pyf5aKX5rib546HPC9Db2xObT4NCiAgICA8T3JpZ2luYWxWYWw+NTQuOTU0PC9PcmlnaW5hbFZhbD4NCiAgICA8TGFzdE51bVZhbD41NS4wPC9MYXN0TnVtVmFsPg0KICAgIDxSYXdMaW5rVmFsPjU1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01" Error="">PD94bWwgdmVyc2lvbj0iMS4wIiBlbmNvZGluZz0idXRmLTgiPz4NCjxMaW5rSW5mb0V4Y2VsIHhtbG5zOnhzaT0iaHR0cDovL3d3dy53My5vcmcvMjAwMS9YTUxTY2hlbWEtaW5zdGFuY2UiIHhtbG5zOnhzZD0iaHR0cDovL3d3dy53My5vcmcvMjAwMS9YTUxTY2hlbWEiPg0KICA8TGlua0luZm9Db3JlPg0KICAgIDxMaW5rSWQ+MTEwMTwvTGlua0lkPg0KICAgIDxJbmZsb3dWYWw+MTMuNTwvSW5mbG93VmFsPg0KICAgIDxEaXNwVmFsPjEzLjUlPC9EaXNwVmFsPg0KICAgIDxMYXN0VXBkVGltZT4yMDE5LzA3LzE3IDE4OjAyOjA0PC9MYXN0VXBkVGltZT4NCiAgICA8V29ya3NoZWV0Tk0+UXVhcnRlcmx5IFBMX0lGUlM8L1dvcmtzaGVldE5NPg0KICAgIDxMaW5rQ2VsbEFkZHJlc3NBMT5YNjE8L0xpbmtDZWxsQWRkcmVzc0ExPg0KICAgIDxMaW5rQ2VsbEFkZHJlc3NSMUMxPlI2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1owMDAwMDAj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1owMDAwMDAjPC9JdGVtSWQ+DQogICAgPERpc3BJdGVtSWQ+SzNaMDAwMDAwIzwvRGlzcEl0ZW1JZD4NCiAgICA8Q29sSWQ+UjIwMzAwMDEwIzwvQ29sSWQ+DQogICAgPFRlbUF4aXNUeXA+MDAwMDAwMDA8L1RlbUF4aXNUeXA+DQogICAgPE1lbnVObT7poJjln5/jg7vliIbph47liKXjgrvjgrDjg6Hjg7Pjg4jmg4XloLE8L01lbnVObT4NCiAgICA8SXRlbU5tPumAo+e1kOiyoeWLmeiruOihqOioiOS4iumhjTwvSXRlbU5tPg0KICAgIDxDb2xObT7jgrvjgrDjg6Hjg7Pjg4jliKnnm4ooRUJJVERBKeWvvuWJjeacn+Wil+a4m+eOhzwvQ29sTm0+DQogICAgPE9yaWdpbmFsVmFsPjEzLjQ3ODwvT3JpZ2luYWxWYWw+DQogICAgPExhc3ROdW1WYWw+MTMuNTwvTGFzdE51bVZhbD4NCiAgICA8UmF3TGlua1ZhbD4xMy41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69" Error="">PD94bWwgdmVyc2lvbj0iMS4wIiBlbmNvZGluZz0idXRmLTgiPz4NCjxMaW5rSW5mb0V4Y2VsIHhtbG5zOnhzaT0iaHR0cDovL3d3dy53My5vcmcvMjAwMS9YTUxTY2hlbWEtaW5zdGFuY2UiIHhtbG5zOnhzZD0iaHR0cDovL3d3dy53My5vcmcvMjAwMS9YTUxTY2hlbWEiPg0KICA8TGlua0luZm9Db3JlPg0KICAgIDxMaW5rSWQ+MTA2OTwvTGlua0lkPg0KICAgIDxJbmZsb3dWYWw+NDkuNjwvSW5mbG93VmFsPg0KICAgIDxEaXNwVmFsPjQ5LjYlPC9EaXNwVmFsPg0KICAgIDxMYXN0VXBkVGltZT4yMDE5LzA3LzE3IDE4OjAyOjA0PC9MYXN0VXBkVGltZT4NCiAgICA8V29ya3NoZWV0Tk0+UXVhcnRlcmx5IFBMX0lGUlM8L1dvcmtzaGVldE5NPg0KICAgIDxMaW5rQ2VsbEFkZHJlc3NBMT5YNDQ8L0xpbmtDZWxsQWRkcmVzc0ExPg0KICAgIDxMaW5rQ2VsbEFkZHJlc3NSMUMxPlI0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xMDA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zAwMDAwIzwvQ29sSWQ+DQogICAgPFRlbUF4aXNUeXA+MDAwMDAwMDA8L1RlbUF4aXNUeXA+DQogICAgPE1lbnVObT7poJjln5/jg7vliIbph47liKXjgrvjgrDjg6Hjg7Pjg4jmg4XloLE8L01lbnVObT4NCiAgICA8SXRlbU5tPkhS44OG44Kv44OO44Ot44K444O8PC9JdGVtTm0+DQogICAgPENvbE5tPuWjsuS4iuWPjuebiuWvvuWJjeacn+Wil+a4m+eOhzwvQ29sTm0+DQogICAgPE9yaWdpbmFsVmFsPjQ5LjYwMTwvT3JpZ2luYWxWYWw+DQogICAgPExhc3ROdW1WYWw+NDkuNjwvTGFzdE51bVZhbD4NCiAgICA8UmF3TGlua1ZhbD40OS42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70" Error="">PD94bWwgdmVyc2lvbj0iMS4wIiBlbmNvZGluZz0idXRmLTgiPz4NCjxMaW5rSW5mb0V4Y2VsIHhtbG5zOnhzaT0iaHR0cDovL3d3dy53My5vcmcvMjAwMS9YTUxTY2hlbWEtaW5zdGFuY2UiIHhtbG5zOnhzZD0iaHR0cDovL3d3dy53My5vcmcvMjAwMS9YTUxTY2hlbWEiPg0KICA8TGlua0luZm9Db3JlPg0KICAgIDxMaW5rSWQ+MTA3MDwvTGlua0lkPg0KICAgIDxJbmZsb3dWYWw+Ni4xPC9JbmZsb3dWYWw+DQogICAgPERpc3BWYWw+Ni4xJTwvRGlzcFZhbD4NCiAgICA8TGFzdFVwZFRpbWU+MjAxOS8wNy8xNyAxODowMjowNDwvTGFzdFVwZFRpbWU+DQogICAgPFdvcmtzaGVldE5NPlF1YXJ0ZXJseSBQTF9JRlJTPC9Xb3Jrc2hlZXROTT4NCiAgICA8TGlua0NlbGxBZGRyZXNzQTE+WDQ1PC9MaW5rQ2VsbEFkZHJlc3NBMT4NCiAgICA8TGlua0NlbGxBZGRyZXNzUjFDMT5SND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w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AwMDA8L0l0ZW1JZD4NCiAgICA8RGlzcEl0ZW1JZD5LMTAyMDAwMDA8L0Rpc3BJdGVtSWQ+DQogICAgPENvbElkPlIyMDMwMDAwMCM8L0NvbElkPg0KICAgIDxUZW1BeGlzVHlwPjAwMDAwMDAwPC9UZW1BeGlzVHlwPg0KICAgIDxNZW51Tm0+6aCY5Z+f44O75YiG6YeO5Yil44K744Kw44Oh44Oz44OI5oOF5aCxPC9NZW51Tm0+DQogICAgPEl0ZW1ObT7jg6Hjg4fjgqPjgqLvvIbjgr3jg6rjg6Xjg7zjgrfjg6fjg7M8L0l0ZW1ObT4NCiAgICA8Q29sTm0+5aOy5LiK5Y+O55uK5a++5YmN5pyf5aKX5rib546HPC9Db2xObT4NCiAgICA8T3JpZ2luYWxWYWw+Ni4wOTc8L09yaWdpbmFsVmFsPg0KICAgIDxMYXN0TnVtVmFsPjYuMTwvTGFzdE51bVZhbD4NCiAgICA8UmF3TGlua1ZhbD42LjE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1" Error="">PD94bWwgdmVyc2lvbj0iMS4wIiBlbmNvZGluZz0idXRmLTgiPz4NCjxMaW5rSW5mb0V4Y2VsIHhtbG5zOnhzaT0iaHR0cDovL3d3dy53My5vcmcvMjAwMS9YTUxTY2hlbWEtaW5zdGFuY2UiIHhtbG5zOnhzZD0iaHR0cDovL3d3dy53My5vcmcvMjAwMS9YTUxTY2hlbWEiPg0KICA8TGlua0luZm9Db3JlPg0KICAgIDxMaW5rSWQ+MTA3MTwvTGlua0lkPg0KICAgIDxJbmZsb3dWYWw+NS44PC9JbmZsb3dWYWw+DQogICAgPERpc3BWYWw+NS44JTwvRGlzcFZhbD4NCiAgICA8TGFzdFVwZFRpbWU+MjAxOS8wNy8xNyAxODowMjowNDwvTGFzdFVwZFRpbWU+DQogICAgPFdvcmtzaGVldE5NPlF1YXJ0ZXJseSBQTF9JRlJT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DA8L0l0ZW1JZD4NCiAgICA8RGlzcEl0ZW1JZD5LMTAyMDEwMDA8L0Rpc3BJdGVtSWQ+DQogICAgPENvbElkPlIyMDMwMDAwMCM8L0NvbElkPg0KICAgIDxUZW1BeGlzVHlwPjAwMDAwMDAwPC9UZW1BeGlzVHlwPg0KICAgIDxNZW51Tm0+6aCY5Z+f44O75YiG6YeO5Yil44K744Kw44Oh44Oz44OI5oOF5aCxPC9NZW51Tm0+DQogICAgPEl0ZW1ObT7osqnkv4PpoJjln588L0l0ZW1ObT4NCiAgICA8Q29sTm0+5aOy5LiK5Y+O55uK5a++5YmN5pyf5aKX5rib546HPC9Db2xObT4NCiAgICA8T3JpZ2luYWxWYWw+NS43OTE8L09yaWdpbmFsVmFsPg0KICAgIDxMYXN0TnVtVmFsPjUuODwvTGFzdE51bVZhbD4NCiAgICA8UmF3TGlua1ZhbD41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2" Error="">PD94bWwgdmVyc2lvbj0iMS4wIiBlbmNvZGluZz0idXRmLTgiPz4NCjxMaW5rSW5mb0V4Y2VsIHhtbG5zOnhzaT0iaHR0cDovL3d3dy53My5vcmcvMjAwMS9YTUxTY2hlbWEtaW5zdGFuY2UiIHhtbG5zOnhzZD0iaHR0cDovL3d3dy53My5vcmcvMjAwMS9YTUxTY2hlbWEiPg0KICA8TGlua0luZm9Db3JlPg0KICAgIDxMaW5rSWQ+MTA3MjwvTGlua0lkPg0KICAgIDxJbmZsb3dWYWw+Ni4xPC9JbmZsb3dWYWw+DQogICAgPERpc3BWYWw+Ni4xJTwvRGlzcFZhbD4NCiAgICA8TGFzdFVwZFRpbWU+MjAxOS8wNy8xNyAxODowMjowNDwvTGFzdFVwZFRpbWU+DQogICAgPFdvcmtzaGVldE5NPlF1YXJ0ZXJseSBQTF9JRlJTPC9Xb3Jrc2hlZXROTT4NCiAgICA8TGlua0NlbGxBZGRyZXNzQTE+WDQ3PC9MaW5rQ2VsbEFkZHJlc3NBMT4NCiAgICA8TGlua0NlbGxBZGRyZXNzUjFDMT5SNDd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E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TA8L0l0ZW1JZD4NCiAgICA8RGlzcEl0ZW1JZD5LMTAyMDEwMTA8L0Rpc3BJdGVtSWQ+DQogICAgPENvbElkPlIyMDMwMDAwMCM8L0NvbElkPg0KICAgIDxUZW1BeGlzVHlwPjAwMDAwMDAwPC9UZW1BeGlzVHlwPg0KICAgIDxNZW51Tm0+6aCY5Z+f44O75YiG6YeO5Yil44K744Kw44Oh44Oz44OI5oOF5aCxPC9NZW51Tm0+DQogICAgPEl0ZW1ObT7kvY/lroXliIbph448L0l0ZW1ObT4NCiAgICA8Q29sTm0+5aOy5LiK5Y+O55uK5a++5YmN5pyf5aKX5rib546HPC9Db2xObT4NCiAgICA8T3JpZ2luYWxWYWw+Ni4xMjU8L09yaWdpbmFsVmFsPg0KICAgIDxMYXN0TnVtVmFsPjYuMTwvTGFzdE51bVZhbD4NCiAgICA8UmF3TGlua1ZhbD42LjE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3" Error="">PD94bWwgdmVyc2lvbj0iMS4wIiBlbmNvZGluZz0idXRmLTgiPz4NCjxMaW5rSW5mb0V4Y2VsIHhtbG5zOnhzaT0iaHR0cDovL3d3dy53My5vcmcvMjAwMS9YTUxTY2hlbWEtaW5zdGFuY2UiIHhtbG5zOnhzZD0iaHR0cDovL3d3dy53My5vcmcvMjAwMS9YTUxTY2hlbWEiPg0KICA8TGlua0luZm9Db3JlPg0KICAgIDxMaW5rSWQ+MTA3MzwvTGlua0lkPg0KICAgIDxJbmZsb3dWYWw+LTAuOTwvSW5mbG93VmFsPg0KICAgIDxEaXNwVmFsPi0wLjklPC9EaXNwVmFsPg0KICAgIDxMYXN0VXBkVGltZT4yMDE5LzA3LzE3IDE4OjAyOjA0PC9MYXN0VXBkVGltZT4NCiAgICA8V29ya3NoZWV0Tk0+UXVhcnRlcmx5IFBMX0lGUlM8L1dvcmtzaGVldE5NPg0KICAgIDxMaW5rQ2VsbEFkZHJlc3NBMT5YNDg8L0xpbmtDZWxsQWRkcmVzc0ExPg0KICAgIDxMaW5rQ2VsbEFkZHJlc3NSMUMxPlI0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Mj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tMC45Mjk8L09yaWdpbmFsVmFsPg0KICAgIDxMYXN0TnVtVmFsPi0wLjk8L0xhc3ROdW1WYWw+DQogICAgPFJhd0xpbmtWYWw+LTAuO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74" Error="">PD94bWwgdmVyc2lvbj0iMS4wIiBlbmNvZGluZz0idXRmLTgiPz4NCjxMaW5rSW5mb0V4Y2VsIHhtbG5zOnhzaT0iaHR0cDovL3d3dy53My5vcmcvMjAwMS9YTUxTY2hlbWEtaW5zdGFuY2UiIHhtbG5zOnhzZD0iaHR0cDovL3d3dy53My5vcmcvMjAwMS9YTUxTY2hlbWEiPg0KICA8TGlua0luZm9Db3JlPg0KICAgIDxMaW5rSWQ+MTA3NDwvTGlua0lkPg0KICAgIDxJbmZsb3dWYWw+NC43PC9JbmZsb3dWYWw+DQogICAgPERpc3BWYWw+NC43JTwvRGlzcFZhbD4NCiAgICA8TGFzdFVwZFRpbWU+MjAxOS8wNy8xNyAxODowMjowNDwvTGFzdFVwZFRpbWU+DQogICAgPFdvcmtzaGVldE5NPlF1YXJ0ZXJseSBQTF9JRlJT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M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zA8L0l0ZW1JZD4NCiAgICA8RGlzcEl0ZW1JZD5LMTAyMDEwMzA8L0Rpc3BJdGVtSWQ+DQogICAgPENvbElkPlIyMDMwMDAwMCM8L0NvbElkPg0KICAgIDxUZW1BeGlzVHlwPjAwMDAwMDAwPC9UZW1BeGlzVHlwPg0KICAgIDxNZW51Tm0+6aCY5Z+f44O75YiG6YeO5Yil44K744Kw44Oh44Oz44OI5oOF5aCxPC9NZW51Tm0+DQogICAgPEl0ZW1ObT7ml4XooYzliIbph448L0l0ZW1ObT4NCiAgICA8Q29sTm0+5aOy5LiK5Y+O55uK5a++5YmN5pyf5aKX5rib546HPC9Db2xObT4NCiAgICA8T3JpZ2luYWxWYWw+NC43MjA8L09yaWdpbmFsVmFsPg0KICAgIDxMYXN0TnVtVmFsPjQuNzwvTGFzdE51bVZhbD4NCiAgICA8UmF3TGlua1ZhbD40Ljc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5" Error="">PD94bWwgdmVyc2lvbj0iMS4wIiBlbmNvZGluZz0idXRmLTgiPz4NCjxMaW5rSW5mb0V4Y2VsIHhtbG5zOnhzaT0iaHR0cDovL3d3dy53My5vcmcvMjAwMS9YTUxTY2hlbWEtaW5zdGFuY2UiIHhtbG5zOnhzZD0iaHR0cDovL3d3dy53My5vcmcvMjAwMS9YTUxTY2hlbWEiPg0KICA8TGlua0luZm9Db3JlPg0KICAgIDxMaW5rSWQ+MTA3NTwvTGlua0lkPg0KICAgIDxJbmZsb3dWYWw+NC4wPC9JbmZsb3dWYWw+DQogICAgPERpc3BWYWw+NC4wJTwvRGlzcFZhbD4NCiAgICA8TGFzdFVwZFRpbWU+MjAxOS8wNy8xNyAxODowMjowNDwvTGFzdFVwZFRpbWU+DQogICAgPFdvcmtzaGVldE5NPlF1YXJ0ZXJseSBQTF9JRlJTPC9Xb3Jrc2hlZXROTT4NCiAgICA8TGlua0NlbGxBZGRyZXNzQTE+WDUwPC9MaW5rQ2VsbEFkZHJlc3NBMT4NCiAgICA8TGlua0NlbGxBZGRyZXNzUjFDMT5SNTB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Q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NDA8L0l0ZW1JZD4NCiAgICA8RGlzcEl0ZW1JZD5LMTAyMDEwNDA8L0Rpc3BJdGVtSWQ+DQogICAgPENvbElkPlIyMDMwMDAwMCM8L0NvbElkPg0KICAgIDxUZW1BeGlzVHlwPjAwMDAwMDAwPC9UZW1BeGlzVHlwPg0KICAgIDxNZW51Tm0+6aCY5Z+f44O75YiG6YeO5Yil44K744Kw44Oh44Oz44OI5oOF5aCxPC9NZW51Tm0+DQogICAgPEl0ZW1ObT7po7Lpo5/liIbph448L0l0ZW1ObT4NCiAgICA8Q29sTm0+5aOy5LiK5Y+O55uK5a++5YmN5pyf5aKX5rib546HPC9Db2xObT4NCiAgICA8T3JpZ2luYWxWYWw+NC4wMTA8L09yaWdpbmFsVmFsPg0KICAgIDxMYXN0TnVtVmFsPjQuMDwvTGFzdE51bVZhbD4NCiAgICA8UmF3TGlua1ZhbD40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6" Error="">PD94bWwgdmVyc2lvbj0iMS4wIiBlbmNvZGluZz0idXRmLTgiPz4NCjxMaW5rSW5mb0V4Y2VsIHhtbG5zOnhzaT0iaHR0cDovL3d3dy53My5vcmcvMjAwMS9YTUxTY2hlbWEtaW5zdGFuY2UiIHhtbG5zOnhzZD0iaHR0cDovL3d3dy53My5vcmcvMjAwMS9YTUxTY2hlbWEiPg0KICA8TGlua0luZm9Db3JlPg0KICAgIDxMaW5rSWQ+MTA3NjwvTGlua0lkPg0KICAgIDxJbmZsb3dWYWw+MTIuOTwvSW5mbG93VmFsPg0KICAgIDxEaXNwVmFsPjEyLjklPC9EaXNwVmFsPg0KICAgIDxMYXN0VXBkVGltZT4yMDE5LzA3LzE3IDE4OjAyOjA0PC9MYXN0VXBkVGltZT4NCiAgICA8V29ya3NoZWV0Tk0+UXVhcnRlcmx5IFBMX0lGUlM8L1dvcmtzaGVldE5NPg0KICAgIDxMaW5rQ2VsbEFkZHJlc3NBMT5YNTE8L0xpbmtDZWxsQWRkcmVzc0ExPg0KICAgIDxMaW5rQ2VsbEFkZHJlc3NSMUMxPlI1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NT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1MDwvSXRlbUlkPg0KICAgIDxEaXNwSXRlbUlkPksxMDIwMTA1MDwvRGlzcEl0ZW1JZD4NCiAgICA8Q29sSWQ+UjIwMzAwMDAwIzwvQ29sSWQ+DQogICAgPFRlbUF4aXNUeXA+MDAwMDAwMDA8L1RlbUF4aXNUeXA+DQogICAgPE1lbnVObT7poJjln5/jg7vliIbph47liKXjgrvjgrDjg6Hjg7Pjg4jmg4XloLE8L01lbnVObT4NCiAgICA8SXRlbU5tPue+juWuueWIhumHjjwvSXRlbU5tPg0KICAgIDxDb2xObT7lo7LkuIrlj47nm4rlr77liY3mnJ/lopfmuJvnjoc8L0NvbE5tPg0KICAgIDxPcmlnaW5hbFZhbD4xMi44ODM8L09yaWdpbmFsVmFsPg0KICAgIDxMYXN0TnVtVmFsPjEyLjk8L0xhc3ROdW1WYWw+DQogICAgPFJhd0xpbmtWYWw+MTIuO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77" Error="">PD94bWwgdmVyc2lvbj0iMS4wIiBlbmNvZGluZz0idXRmLTgiPz4NCjxMaW5rSW5mb0V4Y2VsIHhtbG5zOnhzaT0iaHR0cDovL3d3dy53My5vcmcvMjAwMS9YTUxTY2hlbWEtaW5zdGFuY2UiIHhtbG5zOnhzZD0iaHR0cDovL3d3dy53My5vcmcvMjAwMS9YTUxTY2hlbWEiPg0KICA8TGlua0luZm9Db3JlPg0KICAgIDxMaW5rSWQ+MTA3NzwvTGlua0lkPg0KICAgIDxJbmZsb3dWYWw+Ni4wPC9JbmZsb3dWYWw+DQogICAgPERpc3BWYWw+Ni4wJTwvRGlzcFZhbD4NCiAgICA8TGFzdFVwZFRpbWU+MjAxOS8wNy8xNyAxODowMjowNDwvTGFzdFVwZFRpbWU+DQogICAgPFdvcmtzaGVldE5NPlF1YXJ0ZXJseSBQTF9JRlJT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k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OTA8L0l0ZW1JZD4NCiAgICA8RGlzcEl0ZW1JZD5LMTAyMDEwOTA8L0Rpc3BJdGVtSWQ+DQogICAgPENvbElkPlIyMDMwMDAwMCM8L0NvbElkPg0KICAgIDxUZW1BeGlzVHlwPjAwMDAwMDAwPC9UZW1BeGlzVHlwPg0KICAgIDxNZW51Tm0+6aCY5Z+f44O75YiG6YeO5Yil44K744Kw44Oh44Oz44OI5oOF5aCxPC9NZW51Tm0+DQogICAgPEl0ZW1ObT7jgZ3jga7ku5Y8L0l0ZW1ObT4NCiAgICA8Q29sTm0+5aOy5LiK5Y+O55uK5a++5YmN5pyf5aKX5rib546HPC9Db2xObT4NCiAgICA8T3JpZ2luYWxWYWw+Ni4wNDQ8L09yaWdpbmFsVmFsPg0KICAgIDxMYXN0TnVtVmFsPjYuMDwvTGFzdE51bVZhbD4NCiAgICA8UmF3TGlua1ZhbD42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8" Error="">PD94bWwgdmVyc2lvbj0iMS4wIiBlbmNvZGluZz0idXRmLTgiPz4NCjxMaW5rSW5mb0V4Y2VsIHhtbG5zOnhzaT0iaHR0cDovL3d3dy53My5vcmcvMjAwMS9YTUxTY2hlbWEtaW5zdGFuY2UiIHhtbG5zOnhzZD0iaHR0cDovL3d3dy53My5vcmcvMjAwMS9YTUxTY2hlbWEiPg0KICA8TGlua0luZm9Db3JlPg0KICAgIDxMaW5rSWQ+MTA3ODwvTGlua0lkPg0KICAgIDxJbmZsb3dWYWw+Ny42PC9JbmZsb3dWYWw+DQogICAgPERpc3BWYWw+Ny42JTwvRGlzcFZhbD4NCiAgICA8TGFzdFVwZFRpbWU+MjAxOS8wNy8xNyAxODowMjowNDwvTGFzdFVwZFRpbWU+DQogICAgPFdvcmtzaGVldE5NPlF1YXJ0ZXJseSBQTF9JRlJTPC9Xb3Jrc2hlZXROTT4NCiAgICA8TGlua0NlbGxBZGRyZXNzQTE+WDUzPC9MaW5rQ2VsbEFkZHJlc3NBMT4NCiAgICA8TGlua0NlbGxBZGRyZXNzUjFDMT5SNTN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+6aCY5Z+f44O75YiG6YeO5Yil44K744Kw44Oh44Oz44OI5oOF5aCxPC9NZW51Tm0+DQogICAgPEl0ZW1ObT7kurrmnZDpoJjln588L0l0ZW1ObT4NCiAgICA8Q29sTm0+5aOy5LiK5Y+O55uK5a++5YmN5pyf5aKX5rib546HPC9Db2xObT4NCiAgICA8T3JpZ2luYWxWYWw+Ny42MjI8L09yaWdpbmFsVmFsPg0KICAgIDxMYXN0TnVtVmFsPjcuNjwvTGFzdE51bVZhbD4NCiAgICA8UmF3TGlua1ZhbD43LjY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9" Error="">PD94bWwgdmVyc2lvbj0iMS4wIiBlbmNvZGluZz0idXRmLTgiPz4NCjxMaW5rSW5mb0V4Y2VsIHhtbG5zOnhzaT0iaHR0cDovL3d3dy53My5vcmcvMjAwMS9YTUxTY2hlbWEtaW5zdGFuY2UiIHhtbG5zOnhzZD0iaHR0cDovL3d3dy53My5vcmcvMjAwMS9YTUxTY2hlbWEiPg0KICA8TGlua0luZm9Db3JlPg0KICAgIDxMaW5rSWQ+MTA3OTwvTGlua0lkPg0KICAgIDxJbmZsb3dWYWw+NC45PC9JbmZsb3dWYWw+DQogICAgPERpc3BWYWw+NC45JTwvRGlzcFZhbD4NCiAgICA8TGFzdFVwZFRpbWU+MjAxOS8wNy8xNyAxODowMjowNDwvTGFzdFVwZFRpbWU+DQogICAgPFdvcmtzaGVldE5NPlF1YXJ0ZXJseSBQTF9JRlJT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E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TA8L0l0ZW1JZD4NCiAgICA8RGlzcEl0ZW1JZD5LMTAyMDIwMTA8L0Rpc3BJdGVtSWQ+DQogICAgPENvbElkPlIyMDMwMDAwMCM8L0NvbElkPg0KICAgIDxUZW1BeGlzVHlwPjAwMDAwMDAwPC9UZW1BeGlzVHlwPg0KICAgIDxNZW51Tm0+6aCY5Z+f44O75YiG6YeO5Yil44K744Kw44Oh44Oz44OI5oOF5aCxPC9NZW51Tm0+DQogICAgPEl0ZW1ObT7lm73lhoXkurrmnZDli5/pm4bliIbph448L0l0ZW1ObT4NCiAgICA8Q29sTm0+5aOy5LiK5Y+O55uK5a++5YmN5pyf5aKX5rib546HPC9Db2xObT4NCiAgICA8T3JpZ2luYWxWYWw+NC45MzA8L09yaWdpbmFsVmFsPg0KICAgIDxMYXN0TnVtVmFsPjQuOTwvTGFzdE51bVZhbD4NCiAgICA8UmF3TGlua1ZhbD40Ljk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80" Error="">PD94bWwgdmVyc2lvbj0iMS4wIiBlbmNvZGluZz0idXRmLTgiPz4NCjxMaW5rSW5mb0V4Y2VsIHhtbG5zOnhzaT0iaHR0cDovL3d3dy53My5vcmcvMjAwMS9YTUxTY2hlbWEtaW5zdGFuY2UiIHhtbG5zOnhzZD0iaHR0cDovL3d3dy53My5vcmcvMjAwMS9YTUxTY2hlbWEiPg0KICA8TGlua0luZm9Db3JlPg0KICAgIDxMaW5rSWQ+MTA4MDwvTGlua0lkPg0KICAgIDxJbmZsb3dWYWw+MzguMzwvSW5mbG93VmFsPg0KICAgIDxEaXNwVmFsPjM4LjMlPC9EaXNwVmFsPg0KICAgIDxMYXN0VXBkVGltZT4yMDE5LzA3LzE3IDE4OjAyOjA0PC9MYXN0VXBkVGltZT4NCiAgICA8V29ya3NoZWV0Tk0+UXVhcnRlcmx5IFBMX0lGUlM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IwOT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jA5MDwvSXRlbUlkPg0KICAgIDxEaXNwSXRlbUlkPksxMDIwMj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zOC4yODU8L09yaWdpbmFsVmFsPg0KICAgIDxMYXN0TnVtVmFsPjM4LjM8L0xhc3ROdW1WYWw+DQogICAgPFJhd0xpbmtWYWw+Mzg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81" Error="">PD94bWwgdmVyc2lvbj0iMS4wIiBlbmNvZGluZz0idXRmLTgiPz4NCjxMaW5rSW5mb0V4Y2VsIHhtbG5zOnhzaT0iaHR0cDovL3d3dy53My5vcmcvMjAwMS9YTUxTY2hlbWEtaW5zdGFuY2UiIHhtbG5zOnhzZD0iaHR0cDovL3d3dy53My5vcmcvMjAwMS9YTUxTY2hlbWEiPg0KICA8TGlua0luZm9Db3JlPg0KICAgIDxMaW5rSWQ+MTA4MTwvTGlua0lkPg0KICAgIDxJbmZsb3dWYWw+LTQxLjI8L0luZmxvd1ZhbD4NCiAgICA8RGlzcFZhbD4tNDEuMiU8L0Rpc3BWYWw+DQogICAgPExhc3RVcGRUaW1lPjIwMTkvMDcvMTcgMTg6MDI6MDQ8L0xhc3RVcGRUaW1lPg0KICAgIDxXb3Jrc2hlZXROTT5RdWFydGVybHkgUExfSUZSUz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NzA2MTgwMDAwMDAwMDAvMi8xL0sxMDIwMzAwMC9SMjAzMDAwMDAjLzAwMDAwMDAwPC9BdUlkPg0KICAgIDxDb21wYW55SWQ+OTA2NTg8L0NvbXBhbnlJZD4NCiAgICA8QWNQZXJpb2Q+NTk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zMDAwMDAjPC9Db2xJZD4NCiAgICA8VGVtQXhpc1R5cD4wMDAwMDAwMDwvVGVtQXhpc1R5cD4NCiAgICA8TWVudU5tPumgmOWfn+ODu+WIhumHjuWIpeOCu+OCsOODoeODs+ODiOaDheWgsTwvTWVudU5tPg0KICAgIDxJdGVtTm0+5YWo56S+44O75raI5Y67PC9JdGVtTm0+DQogICAgPENvbE5tPuWjsuS4iuWPjuebiuWvvuWJjeacn+Wil+a4m+eOhzwvQ29sTm0+DQogICAgPE9yaWdpbmFsVmFsPi00MS4xNzg8L09yaWdpbmFsVmFsPg0KICAgIDxMYXN0TnVtVmFsPi00MS4yPC9MYXN0TnVtVmFsPg0KICAgIDxSYXdMaW5rVmFsPi00MS4y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82" Error="">PD94bWwgdmVyc2lvbj0iMS4wIiBlbmNvZGluZz0idXRmLTgiPz4NCjxMaW5rSW5mb0V4Y2VsIHhtbG5zOnhzaT0iaHR0cDovL3d3dy53My5vcmcvMjAwMS9YTUxTY2hlbWEtaW5zdGFuY2UiIHhtbG5zOnhzZD0iaHR0cDovL3d3dy53My5vcmcvMjAwMS9YTUxTY2hlbWEiPg0KICA8TGlua0luZm9Db3JlPg0KICAgIDxMaW5rSWQ+MTA4MjwvTGlua0lkPg0KICAgIDxJbmZsb3dWYWw+LTAuNzwvSW5mbG93VmFsPg0KICAgIDxEaXNwVmFsPi0wLjclPC9EaXNwVmFsPg0KICAgIDxMYXN0VXBkVGltZT4yMDE5LzA3LzE3IDE4OjAyOjA0PC9MYXN0VXBkVGltZT4NCiAgICA8V29ya3NoZWV0Tk0+UXVhcnRlcmx5IFBMX0lGUlM8L1dvcmtzaGVldE5NPg0KICAgIDxMaW5rQ2VsbEFkZHJlc3NBMT5YNTc8L0xpbmtDZWxsQWRkcmVzc0ExPg0KICAgIDxMaW5rQ2VsbEFkZHJlc3NSMUMxPlI1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A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poJjln5/jg7vliIbph47liKXjgrvjgrDjg6Hjg7Pjg4jmg4XloLE8L01lbnVObT4NCiAgICA8SXRlbU5tPuS6uuadkOa0vumBozwvSXRlbU5tPg0KICAgIDxDb2xObT7lo7LkuIrlj47nm4rlr77liY3mnJ/lopfmuJvnjoc8L0NvbE5tPg0KICAgIDxPcmlnaW5hbFZhbD4tMC42NjA8L09yaWdpbmFsVmFsPg0KICAgIDxMYXN0TnVtVmFsPi0wLjc8L0xhc3ROdW1WYWw+DQogICAgPFJhd0xpbmtWYWw+LTAuN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83" Error="">PD94bWwgdmVyc2lvbj0iMS4wIiBlbmNvZGluZz0idXRmLTgiPz4NCjxMaW5rSW5mb0V4Y2VsIHhtbG5zOnhzaT0iaHR0cDovL3d3dy53My5vcmcvMjAwMS9YTUxTY2hlbWEtaW5zdGFuY2UiIHhtbG5zOnhzZD0iaHR0cDovL3d3dy53My5vcmcvMjAwMS9YTUxTY2hlbWEiPg0KICA8TGlua0luZm9Db3JlPg0KICAgIDxMaW5rSWQ+MTA4MzwvTGlua0lkPg0KICAgIDxJbmZsb3dWYWw+Ni41PC9JbmZsb3dWYWw+DQogICAgPERpc3BWYWw+Ni41JTwvRGlzcFZhbD4NCiAgICA8TGFzdFVwZFRpbWU+MjAxOS8wNy8xNyAxODowMjowNDwvTGFzdFVwZFRpbWU+DQogICAgPFdvcmtzaGVldE5NPlF1YXJ0ZXJseSBQTF9JRlJTPC9Xb3Jrc2hlZXROTT4NCiAgICA8TGlua0NlbGxBZGRyZXNzQTE+WDU4PC9MaW5rQ2VsbEFkZHJlc3NBMT4NCiAgICA8TGlua0NlbGxBZGRyZXNzUjFDMT5SNTh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zAx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zMDEwMDA8L0l0ZW1JZD4NCiAgICA8RGlzcEl0ZW1JZD5LMTAzMDEwMDA8L0Rpc3BJdGVtSWQ+DQogICAgPENvbElkPlIyMDMwMDAwMCM8L0NvbElkPg0KICAgIDxUZW1BeGlzVHlwPjAwMDAwMDAwPC9UZW1BeGlzVHlwPg0KICAgIDxNZW51Tm0+6aCY5Z+f44O75YiG6YeO5Yil44K744Kw44Oh44Oz44OI5oOF5aCxPC9NZW51Tm0+DQogICAgPEl0ZW1ObT7lm73lhoXmtL7pgaPpoJjln588L0l0ZW1ObT4NCiAgICA8Q29sTm0+5aOy5LiK5Y+O55uK5a++5YmN5pyf5aKX5rib546HPC9Db2xObT4NCiAgICA8T3JpZ2luYWxWYWw+Ni41MjU8L09yaWdpbmFsVmFsPg0KICAgIDxMYXN0TnVtVmFsPjYuNTwvTGFzdE51bVZhbD4NCiAgICA8UmF3TGlua1ZhbD42LjU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84" Error="">PD94bWwgdmVyc2lvbj0iMS4wIiBlbmNvZGluZz0idXRmLTgiPz4NCjxMaW5rSW5mb0V4Y2VsIHhtbG5zOnhzaT0iaHR0cDovL3d3dy53My5vcmcvMjAwMS9YTUxTY2hlbWEtaW5zdGFuY2UiIHhtbG5zOnhzZD0iaHR0cDovL3d3dy53My5vcmcvMjAwMS9YTUxTY2hlbWEiPg0KICA8TGlua0luZm9Db3JlPg0KICAgIDxMaW5rSWQ+MTA4NDwvTGlua0lkPg0KICAgIDxJbmZsb3dWYWw+LTUuMzwvSW5mbG93VmFsPg0KICAgIDxEaXNwVmFsPi01LjMlPC9EaXNwVmFsPg0KICAgIDxMYXN0VXBkVGltZT4yMDE5LzA3LzE3IDE4OjAyOjA0PC9MYXN0VXBkVGltZT4NCiAgICA8V29ya3NoZWV0Tk0+UXVhcnRlcmx5IFBMX0lGUlM8L1dvcmtzaGVldE5NPg0KICAgIDxMaW5rQ2VsbEFkZHJlc3NBMT5YNTk8L0xpbmtDZWxsQWRkcmVzc0ExPg0KICAgIDxMaW5rQ2VsbEFkZHJlc3NSMUMxPlI1O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I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zAwMDAwIzwvQ29sSWQ+DQogICAgPFRlbUF4aXNUeXA+MDAwMDAwMDA8L1RlbUF4aXNUeXA+DQogICAgPE1lbnVObT7poJjln5/jg7vliIbph47liKXjgrvjgrDjg6Hjg7Pjg4jmg4XloLE8L01lbnVObT4NCiAgICA8SXRlbU5tPua1t+Wklua0vumBo+mgmOWfnzwvSXRlbU5tPg0KICAgIDxDb2xObT7lo7LkuIrlj47nm4rlr77liY3mnJ/lopfmuJvnjoc8L0NvbE5tPg0KICAgIDxPcmlnaW5hbFZhbD4tNS4yOTY8L09yaWdpbmFsVmFsPg0KICAgIDxMYXN0TnVtVmFsPi01LjM8L0xhc3ROdW1WYWw+DQogICAgPFJhd0xpbmtWYWw+LTU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20" Error="">PD94bWwgdmVyc2lvbj0iMS4wIiBlbmNvZGluZz0idXRmLTgiPz4NCjxMaW5rSW5mb0V4Y2VsIHhtbG5zOnhzaT0iaHR0cDovL3d3dy53My5vcmcvMjAwMS9YTUxTY2hlbWEtaW5zdGFuY2UiIHhtbG5zOnhzZD0iaHR0cDovL3d3dy53My5vcmcvMjAwMS9YTUxTY2hlbWEiPg0KICA8TGlua0luZm9Db3JlPg0KICAgIDxMaW5rSWQ+MTEyMDwvTGlua0lkPg0KICAgIDxJbmZsb3dWYWw+MC44PC9JbmZsb3dWYWw+DQogICAgPERpc3BWYWw+KzAuOHB0PC9EaXNwVmFsPg0KICAgIDxMYXN0VXBkVGltZT4yMDE5LzA3LzE3IDE4OjAyOjA0PC9MYXN0VXBkVGltZT4NCiAgICA8V29ya3NoZWV0Tk0+UXVhcnRlcmx5IFBMX0lGUlM8L1dvcmtzaGVldE5NPg0KICAgIDxMaW5rQ2VsbEFkZHJlc3NBMT5YNzE8L0xpbmtDZWxsQWRkcmVzc0ExPg0KICAgIDxMaW5rQ2VsbEFkZHJlc3NSMUMxPlI3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A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5FQklUREHjg57jg7zjgrjjg7M8L01lbnVObT4NCiAgICA8SXRlbU5tPkVCSVREQeODnuODvOOCuOODszwvSXRlbU5tPg0KICAgIDxDb2xObT4oMSnlr77liY3mnJ/lopfmuJvpoY08L0NvbE5tPg0KICAgIDxPcmlnaW5hbFZhbD4wLjg8L09yaWdpbmFsVmFsPg0KICAgIDxMYXN0TnVtVmFsPjAuODwvTGFzdE51bVZhbD4NCiAgICA8UmF3TGlua1ZhbD4w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1" Error="">PD94bWwgdmVyc2lvbj0iMS4wIiBlbmNvZGluZz0idXRmLTgiPz4NCjxMaW5rSW5mb0V4Y2VsIHhtbG5zOnhzaT0iaHR0cDovL3d3dy53My5vcmcvMjAwMS9YTUxTY2hlbWEtaW5zdGFuY2UiIHhtbG5zOnhzZD0iaHR0cDovL3d3dy53My5vcmcvMjAwMS9YTUxTY2hlbWEiPg0KICA8TGlua0luZm9Db3JlPg0KICAgIDxMaW5rSWQ+MTEyMTwvTGlua0lkPg0KICAgIDxJbmZsb3dWYWw+MC41PC9JbmZsb3dWYWw+DQogICAgPERpc3BWYWw+KzAuNXB0PC9EaXNwVmFsPg0KICAgIDxMYXN0VXBkVGltZT4yMDE5LzA3LzE3IDE4OjAyOjA0PC9MYXN0VXBkVGltZT4NCiAgICA8V29ya3NoZWV0Tk0+UXVhcnRlcmx5IFBMX0lGUlM8L1dvcmtzaGVldE5NPg0KICAgIDxMaW5rQ2VsbEFkZHJlc3NBMT5YNzI8L0xpbmtDZWxsQWRkcmVzc0ExPg0KICAgIDxMaW5rQ2VsbEFkZHJlc3NSMUMxPlI3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E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TAwMDwvSXRlbUlkPg0KICAgIDxEaXNwSXRlbUlkPksxMDEwMTAwMDwvRGlzcEl0ZW1JZD4NCiAgICA8Q29sSWQ+UjIwMjAwMDAwIzwvQ29sSWQ+DQogICAgPFRlbUF4aXNUeXA+MDAwMDAwMDA8L1RlbUF4aXNUeXA+DQogICAgPE1lbnVObT5FQklUREHjg57jg7zjgrjjg7M8L01lbnVObT4NCiAgICA8SXRlbU5tPkhS44OG44Kv44OO44Ot44K444O8PC9JdGVtTm0+DQogICAgPENvbE5tPigxKeWvvuWJjeacn+Wil+a4m+mhjTwvQ29sTm0+DQogICAgPE9yaWdpbmFsVmFsPjAuNT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22" Error="">PD94bWwgdmVyc2lvbj0iMS4wIiBlbmNvZGluZz0idXRmLTgiPz4NCjxMaW5rSW5mb0V4Y2VsIHhtbG5zOnhzaT0iaHR0cDovL3d3dy53My5vcmcvMjAwMS9YTUxTY2hlbWEtaW5zdGFuY2UiIHhtbG5zOnhzZD0iaHR0cDovL3d3dy53My5vcmcvMjAwMS9YTUxTY2hlbWEiPg0KICA8TGlua0luZm9Db3JlPg0KICAgIDxMaW5rSWQ+MTEyMjwvTGlua0lkPg0KICAgIDxJbmZsb3dWYWw+MC45PC9JbmZsb3dWYWw+DQogICAgPERpc3BWYWw+KzAuOXB0PC9EaXNwVmFsPg0KICAgIDxMYXN0VXBkVGltZT4yMDE5LzA3LzE3IDE4OjAyOjA0PC9MYXN0VXBkVGltZT4NCiAgICA8V29ya3NoZWV0Tk0+UXVhcnRlcmx5IFBMX0lGUlM8L1dvcmtzaGVldE5NPg0KICAgIDxMaW5rQ2VsbEFkZHJlc3NBMT5YNzM8L0xpbmtDZWxsQWRkcmVzc0ExPg0KICAgIDxMaW5rQ2VsbEFkZHJlc3NSMUMxPlI3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I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jAwMDwvSXRlbUlkPg0KICAgIDxEaXNwSXRlbUlkPksxMDEwMjAwMDwvRGlzcEl0ZW1JZD4NCiAgICA8Q29sSWQ+UjIwMjAwMDAwIzwvQ29sSWQ+DQogICAgPFRlbUF4aXNUeXA+MDAwMDAwMDA8L1RlbUF4aXNUeXA+DQogICAgPE1lbnVObT5FQklUREHjg57jg7zjgrjjg7M8L01lbnVObT4NCiAgICA8SXRlbU5tPuODoeODh+OCo+OCou+8huOCveODquODpeODvOOCt+ODp+ODszwvSXRlbU5tPg0KICAgIDxDb2xObT4oMSnlr77liY3mnJ/lopfmuJvpoY08L0NvbE5tPg0KICAgIDxPcmlnaW5hbFZhbD4wLjk8L09yaWdpbmFsVmFsPg0KICAgIDxMYXN0TnVtVmFsPjAuOTwvTGFzdE51bVZhbD4NCiAgICA8UmF3TGlua1ZhbD4wLjk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3" Error="">PD94bWwgdmVyc2lvbj0iMS4wIiBlbmNvZGluZz0idXRmLTgiPz4NCjxMaW5rSW5mb0V4Y2VsIHhtbG5zOnhzaT0iaHR0cDovL3d3dy53My5vcmcvMjAwMS9YTUxTY2hlbWEtaW5zdGFuY2UiIHhtbG5zOnhzZD0iaHR0cDovL3d3dy53My5vcmcvMjAwMS9YTUxTY2hlbWEiPg0KICA8TGlua0luZm9Db3JlPg0KICAgIDxMaW5rSWQ+MTEyMzwvTGlua0lkPg0KICAgIDxJbmZsb3dWYWw+Mi4zPC9JbmZsb3dWYWw+DQogICAgPERpc3BWYWw+KzIuM3B0PC9EaXNwVmFsPg0KICAgIDxMYXN0VXBkVGltZT4yMDE5LzA3LzE3IDE4OjAyOjA0PC9MYXN0VXBkVGltZT4NCiAgICA8V29ya3NoZWV0Tk0+UXVhcnRlcmx5IFBMX0lGUlM8L1dvcmtzaGVldE5NPg0KICAgIDxMaW5rQ2VsbEFkZHJlc3NBMT5YNzQ8L0xpbmtDZWxsQWRkcmVzc0ExPg0KICAgIDxMaW5rQ2VsbEFkZHJlc3NSMUMxPlI3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IwMT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jAxMDwvSXRlbUlkPg0KICAgIDxEaXNwSXRlbUlkPksxMDEwMjAxMDwvRGlzcEl0ZW1JZD4NCiAgICA8Q29sSWQ+UjIwMjAwMDAwIzwvQ29sSWQ+DQogICAgPFRlbUF4aXNUeXA+MDAwMDAwMDA8L1RlbUF4aXNUeXA+DQogICAgPE1lbnVObT5FQklUREHjg57jg7zjgrjjg7M8L01lbnVObT4NCiAgICA8SXRlbU5tPuiyqeS/g+mgmOWfnzwvSXRlbU5tPg0KICAgIDxDb2xObT4oMSnlr77liY3mnJ/lopfmuJvpoY08L0NvbE5tPg0KICAgIDxPcmlnaW5hbFZhbD4yLjI8L09yaWdpbmFsVmFsPg0KICAgIDxMYXN0TnVtVmFsPjIuMzwvTGFzdE51bVZhbD4NCiAgICA8UmF3TGlua1ZhbD4y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4" Error="">PD94bWwgdmVyc2lvbj0iMS4wIiBlbmNvZGluZz0idXRmLTgiPz4NCjxMaW5rSW5mb0V4Y2VsIHhtbG5zOnhzaT0iaHR0cDovL3d3dy53My5vcmcvMjAwMS9YTUxTY2hlbWEtaW5zdGFuY2UiIHhtbG5zOnhzZD0iaHR0cDovL3d3dy53My5vcmcvMjAwMS9YTUxTY2hlbWEiPg0KICA8TGlua0luZm9Db3JlPg0KICAgIDxMaW5rSWQ+MTEyNDwvTGlua0lkPg0KICAgIDxJbmZsb3dWYWw+LTAuMzwvSW5mbG93VmFsPg0KICAgIDxEaXNwVmFsPi0wLjNwdDwvRGlzcFZhbD4NCiAgICA8TGFzdFVwZFRpbWU+MjAxOS8wNy8xNyAxODowMjowNDwvTGFzdFVwZFRpbWU+DQogICAgPFdvcmtzaGVldE5NPlF1YXJ0ZXJseSBQTF9JRlJTPC9Xb3Jrc2hlZXROTT4NCiAgICA8TGlua0NlbGxBZGRyZXNzQTE+WDc1PC9MaW5rQ2VsbEFkZHJlc3NBMT4NCiAgICA8TGlua0NlbGxBZGRyZXNzUjFDMT5SNz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kyMDUwMDAwMDAwMDAwMC8yLzEvSzEwMTAyMDIwL1IyMDIwMDAwMCMvMDAwMDAwMDA8L0F1SWQ+DQogICAgPENvbXBhbnlJZD45MDY1ODwvQ29tcGFueUlkPg0KICAgIDxBY1BlcmlvZD41OTwvQWNQZXJpb2Q+DQogICAgPFBlcmlvZFR5cD4xPC9QZXJpb2RUeXA+DQogICAgPFBlcmlvZER0bFR5cD4wPC9QZXJpb2REdGxUeXA+DQogICAgPER0S2luZElkPkQyMDMwOTIwNTAwMDAwMDAwMDAwPC9EdEtpbmRJZD4NCiAgICA8RG9jVHlwPjI8L0RvY1R5cD4NCiAgICA8U3VtQWNUeXA+MTwvU3VtQWNUeXA+DQogICAgPEl0ZW1JZD5LMTAxMDIwMjA8L0l0ZW1JZD4NCiAgICA8RGlzcEl0ZW1JZD5LMTAxMDIwMjA8L0Rpc3BJdGVtSWQ+DQogICAgPENvbElkPlIyMDIwMDAwMCM8L0NvbElkPg0KICAgIDxUZW1BeGlzVHlwPjAwMDAwMDAwPC9UZW1BeGlzVHlwPg0KICAgIDxNZW51Tm0+RUJJVERB44Oe44O844K444OzPC9NZW51Tm0+DQogICAgPEl0ZW1ObT7kurrmnZDpoJjln588L0l0ZW1ObT4NCiAgICA8Q29sTm0+KDEp5a++5YmN5pyf5aKX5rib6aGNPC9Db2xObT4NCiAgICA8T3JpZ2luYWxWYWw+LTAuMzwvT3JpZ2luYWxWYWw+DQogICAgPExhc3ROdW1WYWw+LTAuMzwvTGFzdE51bVZhbD4NCiAgICA8UmF3TGlua1ZhbD4tMC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25" Error="">PD94bWwgdmVyc2lvbj0iMS4wIiBlbmNvZGluZz0idXRmLTgiPz4NCjxMaW5rSW5mb0V4Y2VsIHhtbG5zOnhzaT0iaHR0cDovL3d3dy53My5vcmcvMjAwMS9YTUxTY2hlbWEtaW5zdGFuY2UiIHhtbG5zOnhzZD0iaHR0cDovL3d3dy53My5vcmcvMjAwMS9YTUxTY2hlbWEiPg0KICA8TGlua0luZm9Db3JlPg0KICAgIDxMaW5rSWQ+MTEyNTwvTGlua0lkPg0KICAgIDxJbmZsb3dWYWw+MC44PC9JbmZsb3dWYWw+DQogICAgPERpc3BWYWw+KzAuOHB0PC9EaXNwVmFsPg0KICAgIDxMYXN0VXBkVGltZT4yMDE5LzA3LzE3IDE4OjAyOjA0PC9MYXN0VXBkVGltZT4NCiAgICA8V29ya3NoZWV0Tk0+UXVhcnRlcmx5IFBMX0lGUlM8L1dvcmtzaGVldE5NPg0KICAgIDxMaW5rQ2VsbEFkZHJlc3NBMT5YNzc8L0xpbmtDZWxsQWRkcmVzc0ExPg0KICAgIDxMaW5rQ2VsbEFkZHJlc3NSMUMxPlI3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wMDwvSXRlbUlkPg0KICAgIDxEaXNwSXRlbUlkPksxMDEwMzAwMDwvRGlzcEl0ZW1JZD4NCiAgICA8Q29sSWQ+UjIwMjAwMDAwIzwvQ29sSWQ+DQogICAgPFRlbUF4aXNUeXA+MDAwMDAwMDA8L1RlbUF4aXNUeXA+DQogICAgPE1lbnVObT5FQklUREHjg57jg7zjgrjjg7M8L01lbnVObT4NCiAgICA8SXRlbU5tPuS6uuadkOa0vumBozwvSXRlbU5tPg0KICAgIDxDb2xObT4oMSnlr77liY3mnJ/lopfmuJvpoY08L0NvbE5tPg0KICAgIDxPcmlnaW5hbFZhbD4wLjg8L09yaWdpbmFsVmFsPg0KICAgIDxMYXN0TnVtVmFsPjAuODwvTGFzdE51bVZhbD4NCiAgICA8UmF3TGlua1ZhbD4w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6" Error="">PD94bWwgdmVyc2lvbj0iMS4wIiBlbmNvZGluZz0idXRmLTgiPz4NCjxMaW5rSW5mb0V4Y2VsIHhtbG5zOnhzaT0iaHR0cDovL3d3dy53My5vcmcvMjAwMS9YTUxTY2hlbWEtaW5zdGFuY2UiIHhtbG5zOnhzZD0iaHR0cDovL3d3dy53My5vcmcvMjAwMS9YTUxTY2hlbWEiPg0KICA8TGlua0luZm9Db3JlPg0KICAgIDxMaW5rSWQ+MTEyNjwvTGlua0lkPg0KICAgIDxJbmZsb3dWYWw+MS4zPC9JbmZsb3dWYWw+DQogICAgPERpc3BWYWw+KzEuM3B0PC9EaXNwVmFsPg0KICAgIDxMYXN0VXBkVGltZT4yMDE5LzA3LzE3IDE4OjAyOjA0PC9MYXN0VXBkVGltZT4NCiAgICA8V29ya3NoZWV0Tk0+UXVhcnRlcmx5IFBMX0lGUlM8L1dvcmtzaGVldE5NPg0KICAgIDxMaW5rQ2VsbEFkZHJlc3NBMT5YNzg8L0xpbmtDZWxsQWRkcmVzc0ExPg0KICAgIDxMaW5rQ2VsbEFkZHJlc3NSMUMxPlI3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T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xMDwvSXRlbUlkPg0KICAgIDxEaXNwSXRlbUlkPksxMDEwMzAxMDwvRGlzcEl0ZW1JZD4NCiAgICA8Q29sSWQ+UjIwMjAwMDAwIzwvQ29sSWQ+DQogICAgPFRlbUF4aXNUeXA+MDAwMDAwMDA8L1RlbUF4aXNUeXA+DQogICAgPE1lbnVObT5FQklUREHjg57jg7zjgrjjg7M8L01lbnVObT4NCiAgICA8SXRlbU5tPuWbveWGhea0vumBo+mgmOWfnzwvSXRlbU5tPg0KICAgIDxDb2xObT4oMSnlr77liY3mnJ/lopfmuJvpoY08L0NvbE5tPg0KICAgIDxPcmlnaW5hbFZhbD4xLjI8L09yaWdpbmFsVmFsPg0KICAgIDxMYXN0TnVtVmFsPjEuMzwvTGFzdE51bVZhbD4NCiAgICA8UmF3TGlua1ZhbD4x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7" Error="">PD94bWwgdmVyc2lvbj0iMS4wIiBlbmNvZGluZz0idXRmLTgiPz4NCjxMaW5rSW5mb0V4Y2VsIHhtbG5zOnhzaT0iaHR0cDovL3d3dy53My5vcmcvMjAwMS9YTUxTY2hlbWEtaW5zdGFuY2UiIHhtbG5zOnhzZD0iaHR0cDovL3d3dy53My5vcmcvMjAwMS9YTUxTY2hlbWEiPg0KICA8TGlua0luZm9Db3JlPg0KICAgIDxMaW5rSWQ+MTEyNzwvTGlua0lkPg0KICAgIDxJbmZsb3dWYWw+MC40PC9JbmZsb3dWYWw+DQogICAgPERpc3BWYWw+KzAuNHB0PC9EaXNwVmFsPg0KICAgIDxMYXN0VXBkVGltZT4yMDE5LzA3LzE3IDE4OjAyOjA0PC9MYXN0VXBkVGltZT4NCiAgICA8V29ya3NoZWV0Tk0+UXVhcnRlcmx5IFBMX0lGUlM8L1dvcmtzaGVldE5NPg0KICAgIDxMaW5rQ2VsbEFkZHJlc3NBMT5YNzk8L0xpbmtDZWxsQWRkcmVzc0ExPg0KICAgIDxMaW5rQ2VsbEFkZHJlc3NSMUMxPlI3O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j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jAwMDAwIzwvQ29sSWQ+DQogICAgPFRlbUF4aXNUeXA+MDAwMDAwMDA8L1RlbUF4aXNUeXA+DQogICAgPE1lbnVObT5FQklUREHjg57jg7zjgrjjg7M8L01lbnVObT4NCiAgICA8SXRlbU5tPua1t+Wklua0vumBo+mgmOWfnzwvSXRlbU5tPg0KICAgIDxDb2xObT4oMSnlr77liY3mnJ/lopfmuJvpoY08L0NvbE5tPg0KICAgIDxPcmlnaW5hbFZhbD4wLjQ8L09yaWdpbmFsVmFsPg0KICAgIDxMYXN0TnVtVmFsPjAuNDwvTGFzdE51bVZhbD4NCiAgICA8UmF3TGlua1ZhbD4wLjQ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40" Error="">PD94bWwgdmVyc2lvbj0iMS4wIiBlbmNvZGluZz0idXRmLTgiPz4NCjxMaW5rSW5mb0V4Y2VsIHhtbG5zOnhzaT0iaHR0cDovL3d3dy53My5vcmcvMjAwMS9YTUxTY2hlbWEtaW5zdGFuY2UiIHhtbG5zOnhzZD0iaHR0cDovL3d3dy53My5vcmcvMjAwMS9YTUxTY2hlbWEiPg0KICA8TGlua0luZm9Db3JlPg0KICAgIDxMaW5rSWQ+MTc0MDwvTGlua0lkPg0KICAgIDxJbmZsb3dWYWw+MTMuMzwvSW5mbG93VmFsPg0KICAgIDxEaXNwVmFsPjEzLjMlPC9EaXNwVmFsPg0KICAgIDxMYXN0VXBkVGltZT4yMDE5LzA3LzMwIDEyOjI3OjA5PC9MYXN0VXBkVGltZT4NCiAgICA8V29ya3NoZWV0Tk0+UXVhcnRlcmx5IFBMX0lGUlM8L1dvcmtzaGVldE5NPg0KICAgIDxMaW5rQ2VsbEFkZHJlc3NBMT5UMjY8L0xpbmtDZWxsQWRkcmVzc0ExPg0KICAgIDxMaW5rQ2VsbEFkZHJlc3NSMUMxPlIyN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UwNjAzMDAwMDAwMDAwLzIvMS9LMTkwNDAwMCMvUjIwMzAwMDAwMC8wMDAwMDAwMDwvQXVJZD4NCiAgICA8Q29tcGFueUlkPjkwNjU4PC9Db21wYW55SWQ+DQogICAgPEFjUGVyaW9kPjYwPC9BY1BlcmlvZD4NCiAgICA8UGVyaW9kVHlwPjM8L1BlcmlvZFR5cD4NCiAgICA8UGVyaW9kRHRsVHlwPjE8L1BlcmlvZER0bFR5cD4NCiAgICA8RHRLaW5kSWQ+RDIwMzAwNTA2MDMwMDAwMDAwMDA8L0R0S2luZElkPg0KICAgIDxEb2NUeXA+MjwvRG9jVHlwPg0KICAgIDxTdW1BY1R5cD4xPC9TdW1BY1R5cD4NCiAgICA8SXRlbUlkPksxOTA0MDAwIzwvSXRlbUlkPg0KICAgIDxEaXNwSXRlbUlkPksxOTA0MDAwIzwvRGlzcEl0ZW1JZD4NCiAgICA8Q29sSWQ+UjIwMzAwMDAwMDwvQ29sSWQ+DQogICAgPFRlbUF4aXNUeXA+MDAwMDAwMDA8L1RlbUF4aXNUeXA+DQogICAgPE1lbnVObT7ntYzllrbmiJDnuL48L01lbnVObT4NCiAgICA8SXRlbU5tPuiqv+aVtOW+jEVQUzwvSXRlbU5tPg0KICAgIDxDb2xObT7lr77liY3mnJ/lopfmuJvnjoc8L0NvbE5tPg0KICAgIDxPcmlnaW5hbFZhbD4xMy4zMzA8L09yaWdpbmFsVmFsPg0KICAgIDxMYXN0TnVtVmFsPjEzLjM8L0xhc3ROdW1WYWw+DQogICAgPFJhd0xpbmtWYWw+MTMuMzwvUmF3TGlua1ZhbD4NCiAgICA8Vmlld1VuaXRUeXA+MTwvVmlld1VuaXRUeXA+DQogICAgPERlY2ltYWxQb2ludD4xPC9EZWNpbWFsUG9pbnQ+DQogICAgPFJvdW5kVHlwPjE8L1JvdW5kVHlwPg0KICAgIDxOdW1UZXh0VHlwPjM8L051bVRleHRUeXA+DQogICAgPENsYXNzVHlwPjM8L0NsYXNzVHlwPg0KICAgIDxEVG90YWxZTURITVM+MjAxOS8wNy8yOSAyMDozMj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8" Error="">PD94bWwgdmVyc2lvbj0iMS4wIiBlbmNvZGluZz0idXRmLTgiPz4NCjxMaW5rSW5mb0V4Y2VsIHhtbG5zOnhzaT0iaHR0cDovL3d3dy53My5vcmcvMjAwMS9YTUxTY2hlbWEtaW5zdGFuY2UiIHhtbG5zOnhzZD0iaHR0cDovL3d3dy53My5vcmcvMjAwMS9YTUxTY2hlbWEiPg0KICA8TGlua0luZm9Db3JlPg0KICAgIDxMaW5rSWQ+MTczODwvTGlua0lkPg0KICAgIDxJbmZsb3dWYWw+MTEuMDwvSW5mbG93VmFsPg0KICAgIDxEaXNwVmFsPjExLjAlPC9EaXNwVmFsPg0KICAgIDxMYXN0VXBkVGltZT4yMDE5LzA3LzMwIDEyOjI3OjA5PC9MYXN0VXBkVGltZT4NCiAgICA8V29ya3NoZWV0Tk0+UXVhcnRlcmx5IFBMX0lGUlM8L1dvcmtzaGVldE5NPg0KICAgIDxMaW5rQ2VsbEFkZHJlc3NBMT5UMjI8L0xpbmtDZWxsQWRkcmVzc0ExPg0KICAgIDxMaW5rQ2VsbEFkZHJlc3NSMUMxPlIyMkMyMDwvTGlua0NlbGxBZGRyZXNzUjFDMT4NCiAgICA8Q2VsbEJhY2tncm91bmRDb2xvcj4xNjc3NzIxNTwvQ2VsbEJhY2tncm91bmRDb2xvcj4NCiAgICA8Q2VsbEJhY2tncm91bmRDb2xvckluZGV4Pi00MTQyPC9DZWxsQmFja2dyb3VuZENvbG9ySW5kZXg+DQogIDwvTGlua0luZm9Db3JlPg0KICA8TGlua0luZm9Yc2E+DQogICAgPEF1SWQ+OTA2NTgvNjAvMy8xL0QyMDMwMDUwNjAzMDAwMDAwMDAwLzIvMS9LMTkwMDAwMCMvUjIwMzAwMDAwMC8wMDAwMDAwMDwvQXVJZD4NCiAgICA8Q29tcGFueUlkPjkwNjU4PC9Db21wYW55SWQ+DQogICAgPEFjUGVyaW9kPjYwPC9BY1BlcmlvZD4NCiAgICA8UGVyaW9kVHlwPjM8L1BlcmlvZFR5cD4NCiAgICA8UGVyaW9kRHRsVHlwPjE8L1BlcmlvZER0bFR5cD4NCiAgICA8RHRLaW5kSWQ+RDIwMzAwNTA2MDMwMDAwMDAwMDA8L0R0S2luZElkPg0KICAgIDxEb2NUeXA+MjwvRG9jVHlwPg0KICAgIDxTdW1BY1R5cD4xPC9TdW1BY1R5cD4NCiAgICA8SXRlbUlkPksxOTAwMDAwIzwvSXRlbUlkPg0KICAgIDxEaXNwSXRlbUlkPksxOTAwMDAwIzwvRGlzcEl0ZW1JZD4NCiAgICA8Q29sSWQ+UjIwMzAwMDAwMDwvQ29sSWQ+DQogICAgPFRlbUF4aXNUeXA+MDAwMDAwMDA8L1RlbUF4aXNUeXA+DQogICAgPE1lbnVObT7ntYzllrbmiJDnuL48L01lbnVObT4NCiAgICA8SXRlbU5tPuiqv+aVtOW+jEVCSVREQTwvSXRlbU5tPg0KICAgIDxDb2xObT7lr77liY3mnJ/lopfmuJvnjoc8L0NvbE5tPg0KICAgIDxPcmlnaW5hbFZhbD4xMC45NzA8L09yaWdpbmFsVmFsPg0KICAgIDxMYXN0TnVtVmFsPjExLjA8L0xhc3ROdW1WYWw+DQogICAgPFJhd0xpbmtWYWw+MTEuMDwvUmF3TGlua1ZhbD4NCiAgICA8Vmlld1VuaXRUeXA+MTwvVmlld1VuaXRUeXA+DQogICAgPERlY2ltYWxQb2ludD4xPC9EZWNpbWFsUG9pbnQ+DQogICAgPFJvdW5kVHlwPjE8L1JvdW5kVHlwPg0KICAgIDxOdW1UZXh0VHlwPjM8L051bVRleHRUeXA+DQogICAgPENsYXNzVHlwPjM8L0NsYXNzVHlwPg0KICAgIDxEVG90YWxZTURITVM+MjAxOS8wNy8yOSAyMDozMj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C0FCEAE8-7F1C-4DCF-96DE-E779DBB753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Cover</vt:lpstr>
      <vt:lpstr>Quarterly PL_IFRS</vt:lpstr>
      <vt:lpstr>Yearly PL_IFRS</vt:lpstr>
      <vt:lpstr>Quarterly BS_IFRS</vt:lpstr>
      <vt:lpstr>Yearly BS_IFRS</vt:lpstr>
      <vt:lpstr>Quaterly CF_IFRS</vt:lpstr>
      <vt:lpstr>Adjusted profit_IFRS</vt:lpstr>
      <vt:lpstr>Cover_JGAAP</vt:lpstr>
      <vt:lpstr>Quarterly PL_JGAAP</vt:lpstr>
      <vt:lpstr>Yearly PL_JGAAP</vt:lpstr>
      <vt:lpstr>Quarterly BS_JGAAP</vt:lpstr>
      <vt:lpstr>Yearly BS_JGAAP</vt:lpstr>
      <vt:lpstr>Quaterly CF_JGAAP</vt:lpstr>
      <vt:lpstr>Yearly CF_JGAAP</vt:lpstr>
      <vt:lpstr>'Adjusted profit_IFRS'!Print_Area</vt:lpstr>
      <vt:lpstr>Cover_JGAAP!Print_Area</vt:lpstr>
      <vt:lpstr>'Quarterly BS_IFRS'!Print_Area</vt:lpstr>
      <vt:lpstr>'Quarterly BS_JGAAP'!Print_Area</vt:lpstr>
      <vt:lpstr>'Quarterly PL_IFRS'!Print_Area</vt:lpstr>
      <vt:lpstr>'Quarterly PL_JGAAP'!Print_Area</vt:lpstr>
      <vt:lpstr>'Quaterly CF_IFRS'!Print_Area</vt:lpstr>
      <vt:lpstr>'Quaterly CF_JGAAP'!Print_Area</vt:lpstr>
      <vt:lpstr>'Yearly BS_IFRS'!Print_Area</vt:lpstr>
      <vt:lpstr>'Yearly BS_JGAAP'!Print_Area</vt:lpstr>
      <vt:lpstr>'Yearly CF_JGAAP'!Print_Area</vt:lpstr>
      <vt:lpstr>'Yearly PL_IFRS'!Print_Area</vt:lpstr>
      <vt:lpstr>'Yearly PL_JGAAP'!Print_Area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2019-08-09T01:44:49Z</dcterms:created>
  <dcterms:modified xsi:type="dcterms:W3CDTF">2019-08-09T01:44:56Z</dcterms:modified>
</cp:coreProperties>
</file>